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15" windowWidth="11355" windowHeight="5640" tabRatio="742" activeTab="19"/>
  </bookViews>
  <sheets>
    <sheet name="dot ef pj" sheetId="1" r:id="rId1"/>
    <sheet name="dot capj" sheetId="2" r:id="rId2"/>
    <sheet name="corte suprema" sheetId="3" r:id="rId3"/>
    <sheet name="arica" sheetId="4" r:id="rId4"/>
    <sheet name="iquique" sheetId="5" r:id="rId5"/>
    <sheet name="antofagasta" sheetId="6" r:id="rId6"/>
    <sheet name="copiapo" sheetId="7" r:id="rId7"/>
    <sheet name="la serena" sheetId="8" r:id="rId8"/>
    <sheet name="valparaiso" sheetId="9" r:id="rId9"/>
    <sheet name="santiago" sheetId="10" r:id="rId10"/>
    <sheet name="san miguel" sheetId="11" r:id="rId11"/>
    <sheet name="rancagua" sheetId="12" r:id="rId12"/>
    <sheet name="talca" sheetId="13" r:id="rId13"/>
    <sheet name="chillan" sheetId="14" r:id="rId14"/>
    <sheet name="concepcion" sheetId="15" r:id="rId15"/>
    <sheet name="temuco" sheetId="16" r:id="rId16"/>
    <sheet name="valdivia" sheetId="17" r:id="rId17"/>
    <sheet name="pto montt" sheetId="18" r:id="rId18"/>
    <sheet name="coyhaique" sheetId="19" r:id="rId19"/>
    <sheet name="pta arenas" sheetId="20" r:id="rId20"/>
  </sheets>
  <definedNames/>
  <calcPr fullCalcOnLoad="1"/>
  <pivotCaches>
    <pivotCache cacheId="1" r:id="rId21"/>
  </pivotCaches>
</workbook>
</file>

<file path=xl/sharedStrings.xml><?xml version="1.0" encoding="utf-8"?>
<sst xmlns="http://schemas.openxmlformats.org/spreadsheetml/2006/main" count="1075" uniqueCount="281">
  <si>
    <t>CAPJ</t>
  </si>
  <si>
    <t>CORPORACION ADMINISTRATIVA CENTRAL</t>
  </si>
  <si>
    <t>CORTE SUPREMA</t>
  </si>
  <si>
    <t>CORPORACION ADMINISTRATIVA DE ARICA</t>
  </si>
  <si>
    <t>CORTE DE APELACIONES DE ARICA</t>
  </si>
  <si>
    <t>CORPORACION ADMINISTRATIVA DE IQUIQUE</t>
  </si>
  <si>
    <t>CORTE DE APELACIONES DE IQUIQUE</t>
  </si>
  <si>
    <t>CORPORACION ADMINISTRATIVA DE ANTOFAGASTA</t>
  </si>
  <si>
    <t>CORTE DE APELACIONES DE ANTOFAGASTA</t>
  </si>
  <si>
    <t>CORPORACION ADMINISTRATIVA DE COPIAPO</t>
  </si>
  <si>
    <t>CORTE DE APELACIONES DE COPIAPO</t>
  </si>
  <si>
    <t>CORPORACION ADMINISTRATIVA DE LA SERENA</t>
  </si>
  <si>
    <t>CORTE DE APELACIONES DE LA SERENA</t>
  </si>
  <si>
    <t>CORPORACION ADMINISTRATIVA DE VALPARAISO</t>
  </si>
  <si>
    <t>CORTE DE APELACIONES DE VALPARAISO</t>
  </si>
  <si>
    <t>CORPORACION ADMINISTRATIVA DE SANTIAGO</t>
  </si>
  <si>
    <t>CORTE DE APELACIONES DE SANTIAGO</t>
  </si>
  <si>
    <t>CORPORACION ADMINISTRATIVA DE SAN MIGUEL</t>
  </si>
  <si>
    <t>CORTE DE APELACIONES DE SAN MIGUEL</t>
  </si>
  <si>
    <t>CORPORACION ADMINISTRATIVA DE RANCAGUA</t>
  </si>
  <si>
    <t>CORTE DE APELACIONES DE RANCAGUA</t>
  </si>
  <si>
    <t>CORPORACION ADMINISTRATIVA DE TALCA</t>
  </si>
  <si>
    <t>CORTE DE APELACIONES DE TALCA</t>
  </si>
  <si>
    <t>CORPORACION ADMINISTRATIVA DE CHILLAN</t>
  </si>
  <si>
    <t>CORTE DE APELACIONES DE CHILLAN</t>
  </si>
  <si>
    <t>CORPORACION ADMINISTRATIVA DE CONCEPCION</t>
  </si>
  <si>
    <t>CORTE DE APELACIONES DE CONCEPCION</t>
  </si>
  <si>
    <t>PJ</t>
  </si>
  <si>
    <t>Total general</t>
  </si>
  <si>
    <t>Primario</t>
  </si>
  <si>
    <t>Secundario</t>
  </si>
  <si>
    <t>CORTE DE APELACIONES DE TEMUCO</t>
  </si>
  <si>
    <t>CORPORACION ADMINISTRATIVA DE TEMUCO</t>
  </si>
  <si>
    <t>CORPORACION ADMINISTRATIVA DE VALDIVIA</t>
  </si>
  <si>
    <t>CORTE DE APELACIONES DE VALDIVIA</t>
  </si>
  <si>
    <t>CORPORACION ADMINISTRATIVA DE PUERTO MONTT</t>
  </si>
  <si>
    <t>CORTE DE APELACIONES DE PUERTO MONTT</t>
  </si>
  <si>
    <t>CORPORACION ADMINISTRATIVA DE COIHAIQUE</t>
  </si>
  <si>
    <t>CORTE DE APELACIONES DE COIHAIQUE</t>
  </si>
  <si>
    <t>CORPORACION ADMINISTRATIVA DE PUNTA ARENAS</t>
  </si>
  <si>
    <t>CORTE DE APELACIONES DE PUNTA ARENAS</t>
  </si>
  <si>
    <t>ESCALA2</t>
  </si>
  <si>
    <t>Empleados</t>
  </si>
  <si>
    <t>Cuenta de ESCALA2</t>
  </si>
  <si>
    <t xml:space="preserve">  </t>
  </si>
  <si>
    <t>DON JULIO EUGENIO CAMPO HERREROS</t>
  </si>
  <si>
    <t>DON MARCELO EDUARDO URZUA PACHECO</t>
  </si>
  <si>
    <t xml:space="preserve">DON JORGE CAÑON MOYA </t>
  </si>
  <si>
    <t xml:space="preserve">DON JAVIER ANIBAL MOYA CUADRA </t>
  </si>
  <si>
    <t xml:space="preserve">DOÑA CRISTINA DE LOURDES ARAYA PASTENE </t>
  </si>
  <si>
    <t xml:space="preserve">DOÑA LIDIA SONNIA MYRIAM VILLAGRAN HORMAZABAL </t>
  </si>
  <si>
    <t xml:space="preserve">VACANTE </t>
  </si>
  <si>
    <t>DON RUBEN DARIO MORALES NEYRA</t>
  </si>
  <si>
    <t>DON ERICO ULISES GATICA MUÑOZ</t>
  </si>
  <si>
    <t>DOÑA MONICA ADRIANA OLIVARES OJEDA</t>
  </si>
  <si>
    <t xml:space="preserve">DOÑA MIRTA DEL CARMEN CHAMORRO PINTO </t>
  </si>
  <si>
    <t xml:space="preserve">DON PEDRO NEMESIO GUIZA GUTIERREZ </t>
  </si>
  <si>
    <t>FISCAL</t>
  </si>
  <si>
    <t>DON JORGE ERNESTO ARAYA LEYTON</t>
  </si>
  <si>
    <t>DOÑA GABRIELA EMELINA SOTO CHANDIA</t>
  </si>
  <si>
    <t>DON ENRIQUE GRACIANO ALVAREZ GIRALT</t>
  </si>
  <si>
    <t xml:space="preserve">DOÑA MARTA IRIS CARRASCO ARELLANO </t>
  </si>
  <si>
    <t xml:space="preserve">DOÑA LAURA DE LOS ANGELES SOTO TORREALBA </t>
  </si>
  <si>
    <t xml:space="preserve">DON OSCAR EDUARDO CLAVERIA GUZMAN </t>
  </si>
  <si>
    <t xml:space="preserve">DOÑA PATRICIA LINA ALMAZAN SERRANO </t>
  </si>
  <si>
    <t xml:space="preserve">DON VICENTE FERNANDO FODICH CASTILLO </t>
  </si>
  <si>
    <t>FISCAL 2ª FISCALIA</t>
  </si>
  <si>
    <t>DON RODRIGO ALEJANDRO PADILLA BUZADA</t>
  </si>
  <si>
    <t>FISCAL 1ª FISCALIA</t>
  </si>
  <si>
    <t>DOÑA SYLVIA DEL CARMEN REY MARIN</t>
  </si>
  <si>
    <t>DON FRANCISCO FERNANDO SANDOVAL QUAPPE</t>
  </si>
  <si>
    <t>DOÑA LUISA ELIANA LOPEZ TRONCOSO</t>
  </si>
  <si>
    <t xml:space="preserve">DON ALVARO RODRIGO CARRASCO LABRA </t>
  </si>
  <si>
    <t>DOÑA CECILIA ADRIANA MARCO HOPE</t>
  </si>
  <si>
    <t>DON FERNANDO ALBERTO RAMIREZ INFANTE</t>
  </si>
  <si>
    <t>DON JUAN PEDRO ENRIQUE SHERTZER DIAZ</t>
  </si>
  <si>
    <t xml:space="preserve">DOÑA MARIA ANGELICA EDITH SCHNEIDER SALAS </t>
  </si>
  <si>
    <t xml:space="preserve">DON JAIME EDUARDO FRANCO UGARTE </t>
  </si>
  <si>
    <t xml:space="preserve">DON RAUL ANTONIO BELTRAMI LAZO </t>
  </si>
  <si>
    <t xml:space="preserve">DOÑA GLORIA NATALINA TORTI IVANOVICH </t>
  </si>
  <si>
    <t xml:space="preserve">DOÑA MARTA SILVIA MALDONADO NAVARRO </t>
  </si>
  <si>
    <t>DON HUMBERTO MANUEL MONDACA DIAZ</t>
  </si>
  <si>
    <t>DOÑA ERIKA HELIA NOACK ORTIZ</t>
  </si>
  <si>
    <t>DON FERNANDO RAFAEL ANTO LOBOS DOMINGUEZ</t>
  </si>
  <si>
    <t>DON JULIO CESAR TORRES ALLU</t>
  </si>
  <si>
    <t xml:space="preserve">DOÑA DINORAH MARIA CAMERATTI RAMOS </t>
  </si>
  <si>
    <t xml:space="preserve">DON JULIO ANIBAL MIRANDA LILLO </t>
  </si>
  <si>
    <t xml:space="preserve">DON HUGO DEL CARMEN FUENZALIDA CERPA </t>
  </si>
  <si>
    <t xml:space="preserve">DON GONZALO CRISTIAN MORALES HERRERA </t>
  </si>
  <si>
    <t xml:space="preserve">DON MANUEL RENATO SILVA IBAÑEZ </t>
  </si>
  <si>
    <t xml:space="preserve">DON PATRICIO HERNAN MARTINEZ SANDOVAL </t>
  </si>
  <si>
    <t xml:space="preserve">DON MARIO RENE GOMEZ MONTOYA </t>
  </si>
  <si>
    <t xml:space="preserve">DOÑA GABRIELA CORTI ORTIZ </t>
  </si>
  <si>
    <t xml:space="preserve">DOÑA ELIANA VICTORIA QUEZADA MUÑOZ </t>
  </si>
  <si>
    <t xml:space="preserve">DON LUIS GILBERTO ALVARADO THIMEOS </t>
  </si>
  <si>
    <t xml:space="preserve">DOÑA MONICA MILAGROS GONZALEZ ALCAIDE </t>
  </si>
  <si>
    <t xml:space="preserve">DON JAIME PATRICIO ALEJA ARANCIBIA PINTO </t>
  </si>
  <si>
    <t xml:space="preserve">DOÑA MARIA ANGELICA CECIL REPETTO GARCIA </t>
  </si>
  <si>
    <t xml:space="preserve">DOÑA INES MARIA BEATRIZ LETELIER FERRADA </t>
  </si>
  <si>
    <t>DOÑA ROSA HERMINIA AGUIRRE CARVAJAL</t>
  </si>
  <si>
    <t>DOÑA OLGA MORALES MEDINA</t>
  </si>
  <si>
    <t>FISCAL 3ª FISCALIA</t>
  </si>
  <si>
    <t>DON ARTURO ARMANDO CARVAJAL CORTES</t>
  </si>
  <si>
    <t>DON JUAN NOLBERTO ESCOBAR ZEPEDA</t>
  </si>
  <si>
    <t>DON CARLOS JOSE CERDA FERNANDEZ</t>
  </si>
  <si>
    <t xml:space="preserve">DON ALFREDO OSCAR PFEIFFER RICHTER </t>
  </si>
  <si>
    <t xml:space="preserve">DON JUAN JAIME GONZALEZ ZUÑIGA </t>
  </si>
  <si>
    <t xml:space="preserve">DOÑA GABRIELA PEREZ PAREDES </t>
  </si>
  <si>
    <t xml:space="preserve">DON CORNELIO VILLARROEL RAMIREZ </t>
  </si>
  <si>
    <t xml:space="preserve">DOÑA SONIA MIREYA ARANEDA BRIONES </t>
  </si>
  <si>
    <t xml:space="preserve">DON JUAN ARAYA ELIZALDE </t>
  </si>
  <si>
    <t xml:space="preserve">DON HUGO ENRIQUE DOLMESTCH URRA </t>
  </si>
  <si>
    <t xml:space="preserve">DON OSVALDO RAIMUNDO DIAZ GAMBOA </t>
  </si>
  <si>
    <t xml:space="preserve">DON HAROLDO OSVALDO BRITO CRUZ </t>
  </si>
  <si>
    <t xml:space="preserve">DON JORGE GONZALO DAHM OYARZUN </t>
  </si>
  <si>
    <t xml:space="preserve">DON JUAN MANUEL MUÑOZ PARDO </t>
  </si>
  <si>
    <t xml:space="preserve">DON JUAN EDUARDO FUENTES BELMAR </t>
  </si>
  <si>
    <t xml:space="preserve">DON IVAN PATRICIO VILLARROEL VALDIVIA </t>
  </si>
  <si>
    <t xml:space="preserve">DON LAMBERTO ANTONIO CISTERNAS ROCHA </t>
  </si>
  <si>
    <t xml:space="preserve">DON RAUL HECTOR ROCHA PEREZ </t>
  </si>
  <si>
    <t xml:space="preserve">DON EDUARDO ALEJANDRO SOLIS MUÑOZ </t>
  </si>
  <si>
    <t xml:space="preserve">DON VICTOR CARLOS MONTIGLIO REZZIO </t>
  </si>
  <si>
    <t xml:space="preserve">DOÑA GLORIA ANA CHEVESICH RUIZ </t>
  </si>
  <si>
    <t xml:space="preserve">DON MAURICIO ALONSO SILVA CANCINO </t>
  </si>
  <si>
    <t xml:space="preserve">DON CARLOS FERNANDO GAJARDO GALDAMES </t>
  </si>
  <si>
    <t xml:space="preserve">DOÑA ROSA MARIA MAGGI DUCOMMUN </t>
  </si>
  <si>
    <t xml:space="preserve">DON JORGE LUIS ZEPEDA ARANCIBIA </t>
  </si>
  <si>
    <t xml:space="preserve">DOÑA DOBRA FRANCISCA LUSIC NADAL </t>
  </si>
  <si>
    <t xml:space="preserve">DON ALEJANDRO MADRID CROHARE </t>
  </si>
  <si>
    <t xml:space="preserve">DOÑA AMANDA DORILA VALDOVINOS JELDES </t>
  </si>
  <si>
    <t xml:space="preserve">DON MARIO DANILO ALEJAND ROJAS GONZALEZ </t>
  </si>
  <si>
    <t xml:space="preserve">DON JOAQUIN PATRICIO BILLARD ACUÑA </t>
  </si>
  <si>
    <t>DON MARIO ROLANDO CARROZA ESPINOZA</t>
  </si>
  <si>
    <t>VACANTE</t>
  </si>
  <si>
    <t>DON BENJAMIN ARMANDO VERGARA HERNANDEZ</t>
  </si>
  <si>
    <t>FISCAL 4ª FISCALIA</t>
  </si>
  <si>
    <t>DON DANIEL JOSE CALVO FLORES</t>
  </si>
  <si>
    <t>FISCAL 5ª FISCALIA</t>
  </si>
  <si>
    <t>DON JUAN MANUEL ESCANDON JARA</t>
  </si>
  <si>
    <t>FISCAL 6ª FISCALIA</t>
  </si>
  <si>
    <t>DOÑA BEATRIZ PEDRALS GARCIA DE C.</t>
  </si>
  <si>
    <t>DOÑA ROSA DEL CARMEN EGNEM SALDIAS</t>
  </si>
  <si>
    <t>DOÑA MARGARITA ELIANA HERREROS MARTINEZ</t>
  </si>
  <si>
    <t xml:space="preserve">DOÑA LUZ GABRIELA HERNANDEZ GUZMAN </t>
  </si>
  <si>
    <t xml:space="preserve">DON JORGE PIZARRO ALMARZA </t>
  </si>
  <si>
    <t xml:space="preserve">DON HECTOR GUILLERMO CARREÑO SEAMAN </t>
  </si>
  <si>
    <t xml:space="preserve">DOÑA MARIA CARMEN RIVAS GONZALEZ </t>
  </si>
  <si>
    <t xml:space="preserve">DOÑA INES DEL TRANSITO MARTINEZ HENRIQUEZ </t>
  </si>
  <si>
    <t xml:space="preserve">DOÑA CARMEN MIRANDA PARRAGUEZ </t>
  </si>
  <si>
    <t xml:space="preserve">DON RICARDO LUIS HERNAN BLANCO HERRERA </t>
  </si>
  <si>
    <t xml:space="preserve">DON JOSE ISMAEL LEONARDO CONTRERAS PEREZ </t>
  </si>
  <si>
    <t xml:space="preserve">DON ROBERTO IGNACIO CONTRERAS OLIVARES </t>
  </si>
  <si>
    <t xml:space="preserve">DOÑA LYA GRACIELA CABELLO ABDALA </t>
  </si>
  <si>
    <t xml:space="preserve">DOÑA LILIAN AGUSTINA MEDINA SUDY </t>
  </si>
  <si>
    <t xml:space="preserve">DOÑA MARIA STELLA ELGARRISTA ALVAREZ </t>
  </si>
  <si>
    <t xml:space="preserve">DOÑA MARIA TERESA DE JESU LETELIER RAMIREZ </t>
  </si>
  <si>
    <t xml:space="preserve">DON CLAUDIO HIPOLITO PAVEZ AHUMADA </t>
  </si>
  <si>
    <t xml:space="preserve">DOÑA MARIA TERESA DIAZ ZAMORA </t>
  </si>
  <si>
    <t xml:space="preserve">DOÑA MARTA ISABEL AURISTE HANTKE CORVALAN </t>
  </si>
  <si>
    <t>DOÑA CARLINA OLGA FIGUEROA HEVIA</t>
  </si>
  <si>
    <t>DON EMILIO IVAN ELGUETA TORRES</t>
  </si>
  <si>
    <t>DOÑA ANA MARIA CRISTINA CIENFUEGOS BARROS</t>
  </si>
  <si>
    <t>DON FERNANDO AUGUSTO CARREÑO MOLINA</t>
  </si>
  <si>
    <t>DON MIGUEL EDUARDO VAZQUEZ PLAZA</t>
  </si>
  <si>
    <t>DON CARLOS RAMON ARANGUIZ ZUÑIGA</t>
  </si>
  <si>
    <t xml:space="preserve">DON CARLOS ARTURO BAÑADOS TORRES </t>
  </si>
  <si>
    <t xml:space="preserve">DON RAUL EDUARDO MERA MUÑOZ </t>
  </si>
  <si>
    <t xml:space="preserve">DOÑA JACQUELINE DE LAS NI RENCORET MENDEZ </t>
  </si>
  <si>
    <t xml:space="preserve">DON RICARDO DE DIOS PAIRICAN GARCIA </t>
  </si>
  <si>
    <t xml:space="preserve">DOÑA JACQUELINE ROSE NASH ALVAREZ </t>
  </si>
  <si>
    <t>DON ANDRES GUILLERMO CONTRERAS CORTEZ</t>
  </si>
  <si>
    <t>DOÑA MARTA JIMENA PINTO SALAZAR</t>
  </si>
  <si>
    <t>DON VICTOR JUAN STENGER LARENAS</t>
  </si>
  <si>
    <t>DON MANUEL OSVALDO ZAÑARTU VERA</t>
  </si>
  <si>
    <t xml:space="preserve">DON RODRIGO FRANCISCO BIEL MELGAREJO </t>
  </si>
  <si>
    <t xml:space="preserve">DON LUIS DALBERTO CARRASCO GONZALEZ </t>
  </si>
  <si>
    <t xml:space="preserve">DON EDUARDO MEINS OLIVARES </t>
  </si>
  <si>
    <t xml:space="preserve">DON HERNAN FERNANDO GONZALEZ GARCIA </t>
  </si>
  <si>
    <t xml:space="preserve">DOÑA JUANA MARIA E. VENEGAS ILABACA </t>
  </si>
  <si>
    <t>DON OSCAR SANTIAGO LORCA FERRARO</t>
  </si>
  <si>
    <t>DON MOISES OLIVERO MUÑOZ CONCHA</t>
  </si>
  <si>
    <t>DON GUILLERMO MANUEL COCIO PAREDES</t>
  </si>
  <si>
    <t>DON DARIO FERNANDO SILVA GUNDELACH</t>
  </si>
  <si>
    <t xml:space="preserve">DON GUILLERMO ALAMIRO ARCOS SALINAS </t>
  </si>
  <si>
    <t xml:space="preserve">DON BERNARDO CHRISTIAN HANSEN KAULEN </t>
  </si>
  <si>
    <t>DON MARIO AGUILA BENAVIDES</t>
  </si>
  <si>
    <t>DOÑA ISAURA ESPERANZA QUINTANA GUERRA</t>
  </si>
  <si>
    <t>DON NICOLAS ENRIQUE SILVA SEGURA</t>
  </si>
  <si>
    <t xml:space="preserve">DON GUILLERMO ENRIQUE SILVA GUNDELACH </t>
  </si>
  <si>
    <t xml:space="preserve">DOÑA SARA VICTORIA HERRERA MERINO </t>
  </si>
  <si>
    <t xml:space="preserve">DON FREDDY ISIDORO VASQUEZ ZAVALA </t>
  </si>
  <si>
    <t xml:space="preserve">DOÑA IRMA AMELIA ROSA BAVESTRELLO BONTA </t>
  </si>
  <si>
    <t xml:space="preserve">DOÑA IRMA ESTER MEURER MONTALVA </t>
  </si>
  <si>
    <t xml:space="preserve">DOÑA MARIA EUGENIA GONZALEZ GELDRES </t>
  </si>
  <si>
    <t xml:space="preserve">DOÑA MARIA LEONOR SANHUEZA OJEDA </t>
  </si>
  <si>
    <t xml:space="preserve">DON ELISEO ANTONIO ARAYA ARAYA </t>
  </si>
  <si>
    <t xml:space="preserve">DON JUAN CLODOMIRO VILLA SANHUEZA </t>
  </si>
  <si>
    <t xml:space="preserve">DON DIEGO GONZALO SIMPERTIGUE LIMARE </t>
  </si>
  <si>
    <t xml:space="preserve">DON CLAUDIO PATRICIO ARIAS CORDOVA </t>
  </si>
  <si>
    <t xml:space="preserve">DON JAIME SIMON SOLIS PINO </t>
  </si>
  <si>
    <t xml:space="preserve">DON JUAN ALBERTO RUBILAR RIVERA </t>
  </si>
  <si>
    <t xml:space="preserve">DON CARLOS DEL CARMEN ALDANA FUENTES </t>
  </si>
  <si>
    <t>DOÑA ANA LUISA WANDA MELLADO RIVAS</t>
  </si>
  <si>
    <t>DOÑA GLADYS MARIA ANGELIC LAGOS CARRASCO</t>
  </si>
  <si>
    <t>DOÑA MIRIAM ANTONIETA BARLARO LAGOS</t>
  </si>
  <si>
    <t>DON LENIN LILLO HUNZINKER</t>
  </si>
  <si>
    <t>DON ARCHIBALDO HUMBERTO LOYOLA LOPEZ</t>
  </si>
  <si>
    <t xml:space="preserve">DON HECTOR BRUNO EDUARDO TORO CARRASCO </t>
  </si>
  <si>
    <t xml:space="preserve">DON VICTOR ABDIAS REYES HERNANDEZ </t>
  </si>
  <si>
    <t xml:space="preserve">DON JULIO CESAR GRANDON CASTRO </t>
  </si>
  <si>
    <t xml:space="preserve">DON LEOPOLDO ANDRES LLANOS SAGRISTA </t>
  </si>
  <si>
    <t xml:space="preserve">DON FERNANDO IGNACIO CARREÑO ORTEGA </t>
  </si>
  <si>
    <t>DON LUIS ALBERTO TRONCOSO LAGOS</t>
  </si>
  <si>
    <t>DOÑA MARIA TATIANA ROMAN BELTRAMIN</t>
  </si>
  <si>
    <t>DON RODOLFO PATRICIO ABREGO DIAMANTTI</t>
  </si>
  <si>
    <t>DON MARIO JULIO KOMPATZKI CONTRERAS</t>
  </si>
  <si>
    <t xml:space="preserve">DON DARIO ILDEMARO CARRETTA NAVEA </t>
  </si>
  <si>
    <t xml:space="preserve">DOÑA EMMA ELENA DIAZ YEVENES </t>
  </si>
  <si>
    <t xml:space="preserve">DOÑA ADA LISAET GAJARDO PEREZ </t>
  </si>
  <si>
    <t xml:space="preserve">DOÑA RUBY ANTONIA ALVEAR MIRANDA </t>
  </si>
  <si>
    <t xml:space="preserve">DON JUAN IGNACIO CORREA ROSADO </t>
  </si>
  <si>
    <t>DOÑA MARIA HELIANA DEL RIO TAPIA</t>
  </si>
  <si>
    <t>DOÑA GABRIELA LORETO CODDOU BRAGA</t>
  </si>
  <si>
    <t>DOÑA TERESA INES MORA TORRES</t>
  </si>
  <si>
    <t>DON JORGE ARTURO EBENSPERGER BRITO</t>
  </si>
  <si>
    <t xml:space="preserve">DON HERNAN ALEJANDRO CRISOSTO GREISSE </t>
  </si>
  <si>
    <t xml:space="preserve">DOÑA SYLVIA NORMA YOCONDA AGUAYO VICENCIO </t>
  </si>
  <si>
    <t>DOÑA MIRTA SONIA ZURITA GAJARDO</t>
  </si>
  <si>
    <t>DON HUGO ANDRES BUSTOS PEREZ</t>
  </si>
  <si>
    <t>DON SERGIO FERNANDO MORA VALLEJOS</t>
  </si>
  <si>
    <t xml:space="preserve">DON PEDRO LEÑAM LICANCURA </t>
  </si>
  <si>
    <t xml:space="preserve">DOÑA ALICIA ARANEDA ESPINOZA </t>
  </si>
  <si>
    <t>DON GERARDO BASILIO ROJAS DONAT</t>
  </si>
  <si>
    <t>DON RENATO ALFONSO CAMPOS GONZALEZ</t>
  </si>
  <si>
    <t>DOÑA MARIA ISABEL BEATRIZ SAN MARTIN MORALES</t>
  </si>
  <si>
    <t xml:space="preserve">DOÑA VIRGINIA BERTA DEL C BRAVO SAAVEDRA </t>
  </si>
  <si>
    <t xml:space="preserve">DON HUGO RICARDO FAUNDEZ LOPEZ </t>
  </si>
  <si>
    <t>DON MANUEL ANTONIO VALDERRAMA REBOLLEDO</t>
  </si>
  <si>
    <t>DON ENRIQUE EDMUNDO TAPIA WITTING</t>
  </si>
  <si>
    <t>DON MARCOS LIBEDINSKY TSCHORNE</t>
  </si>
  <si>
    <t xml:space="preserve">DON ANJEL ELEODORO ORTIZ SEPULVEDA </t>
  </si>
  <si>
    <t xml:space="preserve">DON RICARDO FERNANDO GALVEZ BLANCO </t>
  </si>
  <si>
    <t>INSTITUCION</t>
  </si>
  <si>
    <t>UNIDAD</t>
  </si>
  <si>
    <t>CORTE</t>
  </si>
  <si>
    <t>CAL JUR</t>
  </si>
  <si>
    <t xml:space="preserve">DON ALBERTO ANIBAL CHAIGNEAU DEL CAMPO </t>
  </si>
  <si>
    <t xml:space="preserve">DON JORGE ANTONIO RODRIGUEZ ARIZTIA </t>
  </si>
  <si>
    <t xml:space="preserve">DON ENRIQUE CURY URZUA </t>
  </si>
  <si>
    <t xml:space="preserve">DON JOSE LUIS PEREZ ZAÑARTU </t>
  </si>
  <si>
    <t xml:space="preserve">DON ORLANDO ANTONIO ALVAREZ HERNANDEZ </t>
  </si>
  <si>
    <t xml:space="preserve">DON URBANO MARIN VALLEJO </t>
  </si>
  <si>
    <t xml:space="preserve">DON DOMINGO YURAC SOTO </t>
  </si>
  <si>
    <t xml:space="preserve">DON JORGE HUMBERTO MEDINA CUEVAS </t>
  </si>
  <si>
    <t xml:space="preserve">DON DOMINGO LUIS ALFONSO KOKISCH MOURGUES </t>
  </si>
  <si>
    <t xml:space="preserve">DON MILTON IVAN JUICA ARANCIBIA </t>
  </si>
  <si>
    <t xml:space="preserve">DON NIBALDO SEGURA PEÑA </t>
  </si>
  <si>
    <t xml:space="preserve">DOÑA MARIA ANTONIA MORALES VILLAGRAN </t>
  </si>
  <si>
    <t xml:space="preserve">DON ADALIS SALVADOR OYARZUN MIRANDA </t>
  </si>
  <si>
    <t xml:space="preserve">DON JAIME DEL CARMEN RODRIGUEZ ESPOZ </t>
  </si>
  <si>
    <t xml:space="preserve">DON RUBEN ALBERTO BALLESTEROS CARCAMO </t>
  </si>
  <si>
    <t xml:space="preserve">DON SERGIO MANUEL MUÑOZ GAJARDO </t>
  </si>
  <si>
    <t>DOÑA MONICA EUGENIA MALDONADO CROQUEVIELLE</t>
  </si>
  <si>
    <t>DON JUAN CRISTOBAL MERA MUÑOZ</t>
  </si>
  <si>
    <t>AÑO 2005</t>
  </si>
  <si>
    <t>Cuenta de CAL JUR</t>
  </si>
  <si>
    <t>Contrata</t>
  </si>
  <si>
    <t>Titular</t>
  </si>
  <si>
    <t>COMPETENCIA</t>
  </si>
  <si>
    <t>Corte</t>
  </si>
  <si>
    <t>Oral</t>
  </si>
  <si>
    <t>Menores</t>
  </si>
  <si>
    <t>Civil</t>
  </si>
  <si>
    <t>Crimen</t>
  </si>
  <si>
    <t>Trabajo</t>
  </si>
  <si>
    <t>Garantía</t>
  </si>
  <si>
    <t>Familia</t>
  </si>
  <si>
    <t>Letras</t>
  </si>
  <si>
    <t>PRESIDENTE</t>
  </si>
  <si>
    <t>FISCAL JUDICIAL</t>
  </si>
  <si>
    <t>MINISTRO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</si>
</sst>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.25"/>
      <name val="Arial"/>
      <family val="2"/>
    </font>
    <font>
      <b/>
      <sz val="9.5"/>
      <name val="Arial"/>
      <family val="2"/>
    </font>
    <font>
      <sz val="11.75"/>
      <name val="Arial"/>
      <family val="0"/>
    </font>
    <font>
      <sz val="9.5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7"/>
      <color indexed="54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Verdana"/>
      <family val="2"/>
    </font>
    <font>
      <sz val="8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alignment horizontal="center" readingOrder="0"/>
      <border/>
    </dxf>
    <dxf>
      <alignment horizontal="center" readingOrder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DOTACION EFECTIVA DE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"/>
          <c:y val="0.28625"/>
          <c:w val="0.53725"/>
          <c:h val="0.57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'dot ef pj'!$B$27:$D$27</c:f>
              <c:strCache>
                <c:ptCount val="3"/>
                <c:pt idx="0">
                  <c:v>Primario</c:v>
                </c:pt>
                <c:pt idx="1">
                  <c:v>Secundario</c:v>
                </c:pt>
                <c:pt idx="2">
                  <c:v>Empleados</c:v>
                </c:pt>
              </c:strCache>
            </c:strRef>
          </c:cat>
          <c:val>
            <c:numRef>
              <c:f>'dot ef pj'!$B$28:$D$28</c:f>
              <c:numCache>
                <c:ptCount val="3"/>
                <c:pt idx="0">
                  <c:v>1419</c:v>
                </c:pt>
                <c:pt idx="1">
                  <c:v>733</c:v>
                </c:pt>
                <c:pt idx="2">
                  <c:v>5267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DOTACION EFECTIVA DE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25"/>
          <c:w val="0.5017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'dot capj'!$B$27:$C$27</c:f>
              <c:strCache/>
            </c:strRef>
          </c:cat>
          <c:val>
            <c:numRef>
              <c:f>'dot capj'!$B$28:$C$28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2447925</xdr:colOff>
      <xdr:row>29</xdr:row>
      <xdr:rowOff>19050</xdr:rowOff>
    </xdr:from>
    <xdr:to>
      <xdr:col>4</xdr:col>
      <xdr:colOff>371475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2447925" y="4714875"/>
        <a:ext cx="3657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2447925</xdr:colOff>
      <xdr:row>29</xdr:row>
      <xdr:rowOff>19050</xdr:rowOff>
    </xdr:from>
    <xdr:to>
      <xdr:col>4</xdr:col>
      <xdr:colOff>371475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2447925" y="4714875"/>
        <a:ext cx="3467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INSTITUCION">
      <sharedItems containsMixedTypes="0" count="2">
        <s v="CAPJ"/>
        <s v="PJ"/>
      </sharedItems>
    </cacheField>
    <cacheField name="RUT">
      <sharedItems containsSemiMixedTypes="0" containsString="0" containsMixedTypes="0" containsNumber="1" containsInteger="1"/>
    </cacheField>
    <cacheField name="DV">
      <sharedItems containsMixedTypes="1" containsNumber="1" containsInteger="1" count="11">
        <n v="5"/>
        <n v="8"/>
        <n v="7"/>
        <s v="K"/>
        <n v="4"/>
        <n v="9"/>
        <n v="0"/>
        <n v="6"/>
        <n v="1"/>
        <n v="2"/>
        <n v="3"/>
      </sharedItems>
    </cacheField>
    <cacheField name="NOMBRES">
      <sharedItems containsMixedTypes="0"/>
    </cacheField>
    <cacheField name="PATERNO">
      <sharedItems containsMixedTypes="0"/>
    </cacheField>
    <cacheField name="MATERNO">
      <sharedItems containsMixedTypes="0"/>
    </cacheField>
    <cacheField name="UNIDAD">
      <sharedItems containsMixedTypes="0" count="608">
        <s v="CORPORACION ADMINISTRATIVA CENTRAL"/>
        <s v="CORPORACION ADMINISTRATIVA DE ARICA"/>
        <s v="CORPORACION ADMINISTRATIVA DE IQUIQUE"/>
        <s v="CORPORACION ADMINISTRATIVA DE ANTOFAGASTA"/>
        <s v="CORPORACION ADMINISTRATIVA DE COPIAPO"/>
        <s v="CORPORACION ADMINISTRATIVA DE LA SERENA"/>
        <s v="JUZGADO DE GARANTIA DE COQUIMBO"/>
        <s v="CORPORACION ADMINISTRATIVA DE VALPARAISO"/>
        <s v="CORPORACION ADMINISTRATIVA DE SANTIAGO"/>
        <s v="CORPORACION ADMINISTRATIVA DE SAN MIGUEL"/>
        <s v="CORPORACION ADMINISTRATIVA DE RANCAGUA"/>
        <s v="CORPORACION ADMINISTRATIVA DE TALCA"/>
        <s v="CORPORACION ADMINISTRATIVA DE CHILLAN"/>
        <s v="CORPORACION ADMINISTRATIVA DE CONCEPCION"/>
        <s v="JUZGADO DE LETRAS Y GARANTIA DE CURACAUTIN"/>
        <s v="CORPORACION ADMINISTRATIVA DE TEMUCO"/>
        <s v="CORPORACION ADMINISTRATIVA DE VALDIVIA"/>
        <s v="CORPORACION ADMINISTRATIVA DE PUERTO MONTT"/>
        <s v="CORPORACION ADMINISTRATIVA DE COIHAIQUE"/>
        <s v="CORPORACION ADMINISTRATIVA DE PUNTA ARENAS"/>
        <s v="CORTE SUPREMA DE JUSTICIA"/>
        <s v="DEPARTAMENTO DE BIENESTAR DEL PODER JUDICIAL"/>
        <s v="CORTE DE APELACIONES DE ARICA"/>
        <s v="1º JUZGADO DE LETRAS DE ARICA"/>
        <s v="2º JUZGADO DE LETRAS DE ARICA"/>
        <s v="3º JUZGADO DE LETRAS DE ARICA"/>
        <s v="4º JUZGADO DE LETRAS DE ARICA"/>
        <s v="JUZGADO DE MENORES DE ARICA"/>
        <s v="JUZGADO DE FAMILIA DE ARICA"/>
        <s v="CORTE DE APELACIONES DE IQUIQUE"/>
        <s v="1º JUZGADO DE LETRAS DE IQUIQUE"/>
        <s v="2º JUZGADO DE LETRAS DE IQUIQUE"/>
        <s v="3º JUZGADO DE LETRAS DE IQUIQUE"/>
        <s v="JUZGADO DE MENORES DE IQUIQUE"/>
        <s v="JUZGADO DEL TRABAJO DE IQUIQUE"/>
        <s v="JUZGADO DE LETRAS Y GARANTIA DE POZO ALMONTE"/>
        <s v="JUZGADO DE LETRAS DE TOCOPILLA"/>
        <s v="JUZGADO DE LETRAS Y GARANTIA DE MARIA ELENA"/>
        <s v="1º JUZGADO DE LETRAS DE CALAMA"/>
        <s v="2º JUZGADO DE LETRAS DE CALAMA"/>
        <s v="3º JUZGADO DE LETRAS DE CALAMA"/>
        <s v="JUZGADO DE MENORES DE CALAMA"/>
        <s v="CORTE DE APELACIONES DE ANTOFAGASTA"/>
        <s v="1° JUZGADO CIVIL DE ANTOFAGASTA"/>
        <s v="1º JUZGADO DE MENORES DE ANTOFAGASTA"/>
        <s v="2º JUZGADO DE MENORES DE ANTOFAGASTA"/>
        <s v="JUZGADO DEL TRABAJO DE ANTOFAGASTA"/>
        <s v="3° JUZGADO CIVIL DE ANTOFAGASTA"/>
        <s v="2° JUZGADO CIVIL DE ANTOFAGASTA"/>
        <s v="4° JUZGADO CIVIL DE ANTOFAGASTA"/>
        <s v="JUZGADO DE LETRAS Y GARANTIA DE TALTAL"/>
        <s v="JUZGADO DE LETRAS DE DIEGO DE ALMAGRO"/>
        <s v="CORTE DE APELACIONES DE COPIAPO"/>
        <s v="1º JUZGADO DE LETRAS DE COPIAPO"/>
        <s v="2º JUZGADO DE LETRAS DE COPIAPO"/>
        <s v="3º JUZGADO DE LETRAS DE COPIAPO"/>
        <s v="4º JUZGADO DE LETRAS DE COPIAPO"/>
        <s v="JUZGADO DE LETRAS Y GARANTIA DE CALDERA"/>
        <s v="1º JUZGADO DE LETRAS DE VALLENAR"/>
        <s v="2º JUZGADO DE LETRAS DE VALLENAR"/>
        <s v="JUZGADO DE LETRAS Y GARANTIA DE FREIRINA"/>
        <s v="CORTE DE APELACIONES DE LA SERENA"/>
        <s v="1º JUZGADO DE LETRAS DE LA SERENA"/>
        <s v="2º JUZGADO DE LETRAS DE LA SERENA"/>
        <s v="3º JUZGADO DE LETRAS DE LA SERENA"/>
        <s v="JUZGADO DE MENORES DE LA SERENA"/>
        <s v="JUZGADO DEL TRABAJO DE LA SERENA"/>
        <s v="JUZGADO DE GARANTIA DE LA SERENA"/>
        <s v="1º JUZGADO DE LETRAS DE COQUIMBO"/>
        <s v="2º JUZGADO DE LETRAS DE COQUIMBO"/>
        <s v="3º JUZGADO DE LETRAS DE COQUIMBO"/>
        <s v="JUZGADO DE LETRAS Y GARANTIA DE ANDACOLLO"/>
        <s v="JUZGADO DE LETRAS DE VICUÑA"/>
        <s v="1º JUZGADO DE LETRAS DE OVALLE"/>
        <s v="2º JUZGADO DE LETRAS DE OVALLE"/>
        <s v="3º JUZGADO DE LETRAS DE OVALLE"/>
        <s v="JUZGADO DE GARANTIA DE OVALLE"/>
        <s v="JUZGADO DE LETRAS Y GARANTIA DE COMBARBALA"/>
        <s v="JUZGADO DE LETRAS DE ILLAPEL"/>
        <s v="JUZGADO DE LETRAS Y GARANTIA DE LOS VILOS"/>
        <s v="JUZGADO DE LETRAS DE LA LIGUA"/>
        <s v="JUZGADO DE LETRAS Y GARANTIA DE PETORCA"/>
        <s v="1º JUZGADO DE LETRAS DE LOS ANDES"/>
        <s v="2º JUZGADO DE LETRAS DE LOS ANDES"/>
        <s v="1º JUZGADO DE LETRAS DE SAN FELIPE"/>
        <s v="2º JUZGADO DE LETRAS DE SAN FELIPE"/>
        <s v="JUZGADO DE LETRAS Y GARANTIA DE PUTAENDO"/>
        <s v="1º JUZGADO DE LETRAS DE QUILLOTA"/>
        <s v="2º JUZGADO DE LETRAS DE QUILLOTA"/>
        <s v="JUZGADO DE LETRAS DE CALERA"/>
        <s v="JUZGADO DE LETRAS DE LIMACHE"/>
        <s v="CORTE DE APELACIONES DE VALPARAISO"/>
        <s v="1º JUZGADO CIVIL DE VALPARAISO"/>
        <s v="2º JUZGADO CIVIL DE VALPARAISO"/>
        <s v="3º JUZGADO CIVIL DE VALPARAISO"/>
        <s v="4° JUZGADO CIVIL DE VALPARAISO"/>
        <s v="5° JUZGADO CIVIL DE VALPARAISO"/>
        <s v="2º JUZGADO DEL CRIMEN DE VALPARAISO"/>
        <s v="2º JUZGADO DEL TRABAJO DE VALPARAISO"/>
        <s v="1° JUZGADO CIVIL DE VIÑA DEL MAR"/>
        <s v="2° JUZGADO CIVIL DE VIÑA DEL MAR"/>
        <s v="3° JUZGADO CIVIL DE VIÑA DEL MAR"/>
        <s v="JUZGADO DE FAMILIA DE VIÑA DEL MAR"/>
        <s v="JUZGADO DE LETRAS Y GARANTIA DE ISLA DE PASCUA"/>
        <s v="JUZGADO DE LETRAS Y GARANTIA DE QUINTERO"/>
        <s v="1º JUZGADO DE LETRAS DE QUILPUE"/>
        <s v="2º JUZGADO DE LETRAS DE QUILPUE"/>
        <s v="JUZGADO DE LETRAS DE VILLA ALEMANA"/>
        <s v="JUZGADO DE LETRAS DE CASABLANCA"/>
        <s v="1º JUZGADO DE LETRAS DE SAN ANTONIO"/>
        <s v="2º JUZGADO DE LETRAS DE SAN ANTONIO"/>
        <s v="CORTE DE APELACIONES DE SANTIAGO"/>
        <s v="16º JUZGADO CIVIL DE SANTIAGO"/>
        <s v="15º JUZGADO CIVIL DE SANTIAGO"/>
        <s v="14º JUZGADO CIVIL DE SANTIAGO"/>
        <s v="13º JUZGADO CIVIL DE SANTIAGO"/>
        <s v="12º JUZGADO CIVIL DE SANTIAGO"/>
        <s v="11º JUZGADO CIVIL DE SANTIAGO"/>
        <s v="10º JUZGADO CIVIL DE SANTIAGO"/>
        <s v="9º JUZGADO CIVIL DE SANTIAGO"/>
        <s v="8º JUZGADO CIVIL DE SANTIAGO"/>
        <s v="25º JUZGADO CIVIL DE SANTIAGO"/>
        <s v="24º JUZGADO CIVIL DE SANTIAGO"/>
        <s v="23º JUZGADO CIVIL DE SANTIAGO"/>
        <s v="22º JUZGADO CIVIL DE SANTIAGO"/>
        <s v="21º JUZGADO CIVIL DE SANTIAGO"/>
        <s v="20º JUZGADO CIVIL DE SANTIAGO"/>
        <s v="19º JUZGADO CIVIL DE SANTIAGO"/>
        <s v="18º JUZGADO CIVIL DE SANTIAGO"/>
        <s v="17º JUZGADO CIVIL DE SANTIAGO"/>
        <s v="4º JUZGADO DEL CRIMEN DE SANTIAGO"/>
        <s v="3º JUZGADO DEL CRIMEN DE SANTIAGO"/>
        <s v="2º JUZGADO DEL CRIMEN DE SANTIAGO"/>
        <s v="30º JUZGADO CIVIL DE SANTIAGO"/>
        <s v="29º JUZGADO CIVIL DE SANTIAGO"/>
        <s v="28º JUZGADO CIVIL DE SANTIAGO"/>
        <s v="27º JUZGADO CIVIL DE SANTIAGO"/>
        <s v="26º JUZGADO CIVIL DE SANTIAGO"/>
        <s v="21º JUZGADO DEL CRIMEN DE SANTIAGO"/>
        <s v="20º JUZGADO DEL CRIMEN DE SANTIAGO"/>
        <s v="18º JUZGADO DEL CRIMEN DE SANTIAGO"/>
        <s v="16º JUZGADO DEL CRIMEN DE SANTIAGO"/>
        <s v="15º JUZGADO DEL CRIMEN DE SANTIAGO"/>
        <s v="14º JUZGADO DEL CRIMEN DE SANTIAGO"/>
        <s v="13º JUZGADO DEL CRIMEN DE SANTIAGO"/>
        <s v="4° JUZGADO DE FAMILIA DE SANTIAGO"/>
        <s v="JUZGADO DE LETRAS DE COLINA"/>
        <s v="2º JUZGADO DE MENORES DE PUDAHUEL"/>
        <s v="9º JUZGADO DEL TRABAJO DE SANTIAGO"/>
        <s v="6º JUZGADO DEL TRABAJO DE SANTIAGO"/>
        <s v="5º JUZGADO DE MENORES DE SANTIAGO"/>
        <s v="1º JUZGADO DE MENORES DE SANTIAGO"/>
        <s v="36º JUZGADO DEL CRIMEN DE SANTIAGO"/>
        <s v="35º JUZGADO DEL CRIMEN DE SANTIAGO"/>
        <s v="34º JUZGADO DEL CRIMEN DE SANTIAGO"/>
        <s v="33º JUZGADO DEL CRIMEN DE SANTIAGO"/>
        <s v="32º JUZGADO DEL CRIMEN DE SANTIAGO"/>
        <s v="31º JUZGADO DEL CRIMEN DE SANTIAGO"/>
        <s v="29º JUZGADO DEL CRIMEN DE SANTIAGO"/>
        <s v="27º JUZGADO DEL CRIMEN DE SANTIAGO"/>
        <s v="26º JUZGADO DEL CRIMEN DE SANTIAGO"/>
        <s v="25º JUZGADO DEL CRIMEN DE SANTIAGO"/>
        <s v="24º JUZGADO DEL CRIMEN DE SANTIAGO"/>
        <s v="22º JUZGADO DEL CRIMEN DE SANTIAGO"/>
        <s v="12º JUZGADO DEL CRIMEN DE SANTIAGO"/>
        <s v="11º JUZGADO DEL CRIMEN DE SANTIAGO"/>
        <s v="10º JUZGADO DEL CRIMEN DE SANTIAGO"/>
        <s v="9º JUZGADO DEL CRIMEN DE SANTIAGO"/>
        <s v="8º JUZGADO DEL CRIMEN DE SANTIAGO"/>
        <s v="7º JUZGADO DEL CRIMEN DE SANTIAGO"/>
        <s v="6º JUZGADO DEL CRIMEN DE SANTIAGO"/>
        <s v="5º JUZGADO DEL CRIMEN DE SANTIAGO"/>
        <s v="3º JUZGADO CIVIL DE SANTIAGO"/>
        <s v="4º JUZGADO CIVIL DE SANTIAGO"/>
        <s v="5º JUZGADO CIVIL DE SANTIAGO"/>
        <s v="7º JUZGADO CIVIL DE SANTIAGO"/>
        <s v="6º JUZGADO CIVIL DE SANTIAGO"/>
        <s v="2º JUZGADO CIVIL DE SANTIAGO"/>
        <s v="1º JUZGADO CIVIL DE SANTIAGO"/>
        <s v="JUZGADO DE LETRAS DE PEÑAFLOR"/>
        <s v="2º JUZGADO DE LETRAS DE TALAGANTE"/>
        <s v="1º JUZGADO DE LETRAS DE TALAGANTE"/>
        <s v="2º JUZGADO DE LETRAS DE MELIPILLA"/>
        <s v="1º JUZGADO DE LETRAS DE MELIPILLA"/>
        <s v="2º JUZGADO DE LETRAS DE BUIN"/>
        <s v="1º JUZGADO DE LETRAS DE BUIN"/>
        <s v="3º JUZGADO DE LETRAS DE SAN BERNARDO"/>
        <s v="2º JUZGADO DE LETRAS DE SAN BERNARDO"/>
        <s v="1º JUZGADO DE LETRAS DE SAN BERNARDO"/>
        <s v="2º JUZGADO DEL CRIMEN DE PUENTE ALTO"/>
        <s v="1º JUZGADO DEL CRIMEN DE PUENTE ALTO"/>
        <s v="1º JUZGADO CIVIL DE PUENTE ALTO"/>
        <s v="4º JUZGADO DE MENORES DE SAN MIGUEL"/>
        <s v="10º JUZGADO DEL CRIMEN DE SAN MIGUEL"/>
        <s v="8º JUZGADO DEL CRIMEN DE SAN MIGUEL"/>
        <s v="7º JUZGADO DEL CRIMEN DE SAN MIGUEL"/>
        <s v="6º JUZGADO DEL CRIMEN DE SAN MIGUEL"/>
        <s v="CORTE DE APELACIONES DE SAN MIGUEL"/>
        <s v="3º JUZGADO DEL CRIMEN DE SAN MIGUEL"/>
        <s v="4º JUZGADO CIVIL DE SAN MIGUEL"/>
        <s v="3º JUZGADO CIVIL DE SAN MIGUEL"/>
        <s v="2º JUZGADO CIVIL DE SAN MIGUEL"/>
        <s v="1º JUZGADO CIVIL DE SAN MIGUEL"/>
        <s v="CORTE DE APELACIONES DE RANCAGUA"/>
        <s v="1º JUZGADO CIVIL DE RANCAGUA"/>
        <s v="2° JUZGADO CIVIL DE RANCAGUA"/>
        <s v="1º JUZGADO DEL CRIMEN DE RANCAGUA"/>
        <s v="2º JUZGADO DEL CRIMEN DE RANCAGUA"/>
        <s v="3º JUZGADO DEL CRIMEN DE RANCAGUA"/>
        <s v="2º JUZGADO DE MENORES DE RANCAGUA"/>
        <s v="JUZGADO DEL TRABAJO DE RANCAGUA"/>
        <s v="1º JUZGADO DE LETRAS DE RENGO"/>
        <s v="JUZGADO DE LETRAS DE SAN VICENTE"/>
        <s v="JUZGADO DE LETRAS Y GARANTIA DE PEUMO"/>
        <s v="1º JUZGADO DE LETRAS DE SAN FERNANDO"/>
        <s v="2º JUZGADO DE LETRAS DE SAN FERNANDO"/>
        <s v="1º JUZGADO DE LETRAS DE SANTA CRUZ"/>
        <s v="JUZGADO DE LETRAS Y GARANTIA DE PICHILEMU"/>
        <s v="JUZGADO DE LETRAS Y GARANTIA DE PERALILLO"/>
        <s v="JUZGADO DE LETRAS Y GARANTIA DE LITUECHE"/>
        <s v="1º JUZGADO DE LETRAS DE CURICO"/>
        <s v="2º JUZGADO DE LETRAS DE CURICO"/>
        <s v="3º JUZGADO DE LETRAS DE CURICO"/>
        <s v="JUZGADO DE MENORES DE CURICO"/>
        <s v="JUZGADO DE LETRAS DE MOLINA"/>
        <s v="JUZGADO DE LETRAS Y GARANTIA DE LICANTEN"/>
        <s v="CORTE DE APELACIONES DE TALCA"/>
        <s v="1º JUZGADO DE LETRAS DE TALCA"/>
        <s v="2º JUZGADO DE LETRAS DE TALCA"/>
        <s v="3º JUZGADO DE LETRAS DE TALCA"/>
        <s v="4º JUZGADO DE LETRAS DE TALCA"/>
        <s v="2º JUZGADO DE MENORES DE TALCA"/>
        <s v="JUZGADO DE LETRAS DE CONSTITUCION"/>
        <s v="JUZGADO DE LETRAS Y GARANTIA DE CUREPTO"/>
        <s v="1º JUZGADO DE LETRAS DE LINARES"/>
        <s v="2º JUZGADO DE LETRAS DE LINARES"/>
        <s v="JUZGADO DE LETRAS DE PARRAL"/>
        <s v="JUZGADO DE LETRAS DE SAN JAVIER"/>
        <s v="JUZGADO DE LETRAS DE CAUQUENES"/>
        <s v="JUZGADO DE LETRAS Y GARANTIA DE CHANCO"/>
        <s v="CORTE DE APELACIONES DE CHILLAN"/>
        <s v="1º JUZGADO CIVIL DE CHILLAN"/>
        <s v="2º JUZGADO CIVIL DE CHILLAN"/>
        <s v="2º JUZGADO DEL CRIMEN DE CHILLAN"/>
        <s v="JUZGADO DE MENORES DE CHILLAN"/>
        <s v="1º JUZGADO DE LETRAS DE SAN CARLOS"/>
        <s v="JUZGADO DE LETRAS DE YUNGAY"/>
        <s v="JUZGADO DE LETRAS Y GARANTIA DE BULNES"/>
        <s v="JUZGADO DE LETRAS Y GARANTIA DE COELEMU"/>
        <s v="JUZGADO DE LETRAS Y GARANTIA DE QUIRIHUE"/>
        <s v="1º JUZGADO DE LETRAS DE LOS ANGELES"/>
        <s v="2º JUZGADO DE LETRAS DE LOS ANGELES"/>
        <s v="3º JUZGADO DE LETRAS DE LOS ANGELES"/>
        <s v="JUZGADO DE MENORES DE LOS ANGELES"/>
        <s v="2º JUZGADO CIVIL DE CONCEPCION"/>
        <s v="1º JUZGADO CIVIL DE CONCEPCION"/>
        <s v="CORTE DE APELACIONES DE CONCEPCION"/>
        <s v="JUZGADO DE LETRAS Y GARANTIA DE YUMBEL"/>
        <s v="JUZGADO DE MENORES DE TALCAHUANO"/>
        <s v="1º JUZGADO DE LETRAS DE CORONEL"/>
        <s v="JUZGADO DE LETRAS Y GARANTIA DE LOTA"/>
        <s v="JUZGADO DE LETRAS DE CAÑETE"/>
        <s v="JUZGADO DE LETRAS Y GARANTIA DE CURANILAHUE"/>
        <s v="JUZGADO DE LETRAS DE ARAUCO"/>
        <s v="JUZGADO DE LETRAS Y GARANTIA DE LEBU"/>
        <s v="JUZGADO DE MENORES DE CORONEL"/>
        <s v="2º JUZGADO DE LETRAS DE CORONEL"/>
        <s v="JUZGADO DE LETRAS Y GARANTIA DE CABRERO"/>
        <s v="JUZGADO DE LETRAS Y GARANTIA DE FLORIDA"/>
        <s v="JUZGADO DE LETRAS DE TOME"/>
        <s v="1º JUZGADO DEL CRIMEN DE TALCAHUANO"/>
        <s v="2º JUZGADO CIVIL DE TALCAHUANO"/>
        <s v="1º JUZGADO CIVIL DE TALCAHUANO"/>
        <s v="1º JUZGADO DE MENORES DE CONCEPCION"/>
        <s v="3º JUZGADO DEL CRIMEN DE CONCEPCION"/>
        <s v="2º JUZGADO DEL CRIMEN DE CONCEPCION"/>
        <s v="1º JUZGADO DEL CRIMEN DE CONCEPCION"/>
        <s v="3º JUZGADO CIVIL DE CONCEPCION"/>
        <s v="JUZGADO DE LETRAS Y GARANTIA DE LAJA"/>
        <s v="JUZGADO DE LETRAS Y GARANTIA DE NACIMIENTO"/>
        <s v="JUZGADO DE LETRAS Y GARANTIA DE MULCHEN"/>
        <s v="JUZGADO DE LETRAS Y GARANTIA DE SANTA BARBARA"/>
        <s v="JUZGADO DE LETRAS Y GARANTIA DE COLLIPULLI"/>
        <s v="JUZGADO DE LETRAS DE VICTORIA"/>
        <s v="JUZGADO DE LETRAS Y GARANTIA DE TRAIGUEN"/>
        <s v="JUZGADO DE LETRAS Y GARANTIA DE PUREN"/>
        <s v="CORTE DE APELACIONES DE TEMUCO"/>
        <s v="1º JUZGADO CIVIL DE TEMUCO"/>
        <s v="2º JUZGADO CIVIL DE TEMUCO"/>
        <s v="3º JUZGADO CIVIL DE TEMUCO"/>
        <s v="JUZGADO DE LETRAS DE LAUTARO"/>
        <s v="JUZGADO DE LETRAS Y GARANTIA DE PUCON"/>
        <s v="JUZGADO DE LETRAS DE VILLARRICA"/>
        <s v="JUZGADO DE LETRAS DE PITRUFQUEN"/>
        <s v="JUZGADO DE FAMILIA DE ANGOL"/>
        <s v="JUZGADO DE FAMILIA DE TEMUCO"/>
        <s v="JUZGADO DE LETRAS DE NUEVA IMPERIAL"/>
        <s v="JUZGADO DE LETRAS DE LONCOCHE"/>
        <s v="JUZGADO DE LETRAS Y GARANTIA DE TOLTEN"/>
        <s v="JUZGADO DE LETRAS Y GARANTIA DE CARAHUE"/>
        <s v="CORTE DE APELACIONES DE VALDIVIA"/>
        <s v="1º JUZGADO CIVIL DE VALDIVIA"/>
        <s v="2º JUZGADO CIVIL DE VALDIVIA"/>
        <s v="JUZGADO DE MENORES DE VALDIVIA"/>
        <s v="JUZGADO DE LETRAS DE MARIQUINA"/>
        <s v="JUZGADO DE LETRAS DE LOS LAGOS"/>
        <s v="JUZGADO DE LETRAS Y GARANTIA DE PANGUIPULLI"/>
        <s v="JUZGADO DE LETRAS Y GARANTIA DE LA UNION"/>
        <s v="JUZGADO DE LETRAS Y GARANTIA DE PAILLACO"/>
        <s v="JUZGADO DE FAMILIA DE VALDIVIA"/>
        <s v="JUZGADO DE LETRAS Y GARANTIA DE RIO BUENO"/>
        <s v="1º JUZGADO DE LETRAS DE OSORNO"/>
        <s v="2º JUZGADO DE LETRAS DE OSORNO"/>
        <s v="3º JUZGADO DE LETRAS DE OSORNO"/>
        <s v="JUZGADO DE MENORES DE OSORNO"/>
        <s v="JUZGADO DE LETRAS DE RIO NEGRO"/>
        <s v="CORTE DE APELACIONES DE PUERTO MONTT"/>
        <s v="1º JUZGADO CIVIL DE PUERTO MONTT"/>
        <s v="2° JUZGADO CIVIL DE PUERTO MONTT"/>
        <s v="1º JUZGADO DE LETRAS DE PUERTO VARAS"/>
        <s v="JUZGADO DE FAMILIA DE PUERTO MONTT"/>
        <s v="JUZGADO DE LETRAS Y GARANTIA DE HUALAIHUE"/>
        <s v="JUZGADO DE LETRAS Y GARANTIA DE CALBUCO"/>
        <s v="JUZGADO DE LETRAS Y GARANTIA DE MAULLIN"/>
        <s v="JUZGADO DE LETRAS Y GARANTIA DE LOS MUERMOS"/>
        <s v="JUZGADO DE LETRAS DE CASTRO"/>
        <s v="JUZGADO DE LETRAS DE ANCUD"/>
        <s v="JUZGADO DE LETRAS Y GARANTIA DE QUINCHAO"/>
        <s v="JUZGADO DE LETRAS Y GARANTIA DE QUELLON"/>
        <s v="JUZGADO DE LETRAS Y GARANTIA DE CHAITEN"/>
        <s v="CORTE DE APELACIONES DE COIHAIQUE"/>
        <s v="1º JUZGADO DE LETRAS DE COIHAIQUE"/>
        <s v="2º JUZGADO DE LETRAS DE COIHAIQUE"/>
        <s v="JUZGADO DE LETRAS Y GARANTIA DE AISEN"/>
        <s v="JUZGADO DE LETRAS Y GARANTIA DE CISNES"/>
        <s v="JUZGADO DE LETRAS Y GARANTIA DE CHILE CHICO"/>
        <s v="JUZGADO DE LETRAS Y GARANTIA DE COCHRANE"/>
        <s v="JUZGADO DE LETRAS Y GARANTIA DE NATALES"/>
        <s v="CORTE DE APELACIONES DE PUNTA ARENAS"/>
        <s v="1º JUZGADO DE LETRAS DE PUNTA ARENAS"/>
        <s v="2º JUZGADO DE LETRAS DE PUNTA ARENAS"/>
        <s v="3º JUZGADO DE LETRAS DE PUNTA ARENAS"/>
        <s v="JUZGADO DE MENORES DE PUNTA ARENAS"/>
        <s v="JUZGADO DE FAMILIA DE PUNTA ARENAS"/>
        <s v="JUZGADO DE LETRAS Y GARANTIA DE PORVENIR"/>
        <s v="TRIBUNAL DE JUICIO ORAL EN LO PENAL DE ARICA"/>
        <s v="JUZGADO DE GARANTIA DE ARICA"/>
        <s v="TRIBUNAL DE JUICIO ORAL EN LO PENAL DE IQUIQUE"/>
        <s v="4º JUZGADO DE LETRAS DE IQUIQUE"/>
        <s v="JUZGADO DE GARANTIA DE IQUIQUE"/>
        <s v="JUZGADO DE FAMILIA DE IQUIQUE"/>
        <s v="JUZGADO DE GARANTIA DE TOCOPILLA"/>
        <s v="TRIBUNAL DE JUICIO ORAL EN LO PENAL DE CALAMA"/>
        <s v="JUZGADO DE GARANTIA DE CALAMA"/>
        <s v="TRIBUNAL DE JUICIO ORAL EN LO PENAL DE ANTOFAGASTA"/>
        <s v="JUZGADO DE GARANTIA DE ANTOFAGASTA"/>
        <s v="JUZGADO DE FAMILIA DE CALAMA"/>
        <s v="JUZGADO DE FAMILIA DE ANTOFAGASTA"/>
        <s v="JUZGADO DE LETRAS Y GARANTIA DE CHAÑARAL"/>
        <s v="JUZGADO DE GARANTIA DE DIEGO DE ALMAGRO"/>
        <s v="TRIBUNAL DE JUICIO ORAL EN LO PENAL DE COPIAPO"/>
        <s v="JUZGADO DE MENORES DE COPIAPO"/>
        <s v="JUZGADO DE GARANTIA DE COPIAPO"/>
        <s v="JUZGADO DE FAMILIA DE VALLENAR"/>
        <s v="JUZGADO DE FAMILIA DE COPIAPO"/>
        <s v="JUZGADO DE GARANTIA DE VALLENAR"/>
        <s v="TRIBUNAL DE JUICIO ORAL EN LO PENAL DE LA SERENA"/>
        <s v="JUZGADO DE FAMILIA DE OVALLE"/>
        <s v="JUZGADO DE FAMILIA DE COQUIMBO"/>
        <s v="JUZGADO DE FAMILIA DE LA SERENA"/>
        <s v="JUZGADO DE GARANTIA DE VICUÑA"/>
        <s v="TRIBUNAL DE JUICIO ORAL EN LO PENAL DE OVALLE"/>
        <s v="JUZGADO DE GARANTIA DE ILLAPEL"/>
        <s v="JUZGADO DE GARANTIA DE LA LIGUA"/>
        <s v="JUZGADO DE GARANTIA DE LOS ANDES"/>
        <s v="JUZGADO DE GARANTIA DE SAN FELIPE"/>
        <s v="JUZGADO DE GARANTIA DE QUILLOTA"/>
        <s v="JUZGADO DE GARANTIA DE CALERA"/>
        <s v="JUZGADO DE GARANTIA DE LIMACHE"/>
        <s v="1º JUZGADO DEL CRIMEN DE VALPARAISO"/>
        <s v="3º JUZGADO DEL CRIMEN DE VALPARAISO"/>
        <s v="4° JUZGADO DEL CRIMEN DE VALPARAISO"/>
        <s v="5° JUZGADO DEL CRIMEN DE VALPARAISO"/>
        <s v="1º JUZGADO DE MENORES DE VALPARAISO"/>
        <s v="2º JUZGADO DE MENORES DE VALPARAISO"/>
        <s v="3º JUZGADO DE MENORES DE VALPARAISO"/>
        <s v="1º JUZGADO DEL TRABAJO DE VALPARAISO"/>
        <s v="JUZGADO DE GARANTIA DE VALPARAISO"/>
        <s v="1° JUZGADO CRIMEN DE VIÑA DEL MAR"/>
        <s v="2° JUZGADO CRIMEN DE VIÑA DEL MAR"/>
        <s v="3º JUZGADO DEL CRIMEN DE VIÑA DEL MAR"/>
        <s v="1º JUZGADO DE MENORES DE VIÑA DEL MAR"/>
        <s v="2º JUZGADO DE MENORES DE VIÑA DEL MAR"/>
        <s v="JUZGADO DE COBRANZA LABORAL Y PREVISIONAL DE VALPA"/>
        <s v="JUZGADO DE FAMILIA DE SAN ANTONIO"/>
        <s v="JUZGADO DE FAMILIA DE LIMACHE"/>
        <s v="JUZGADO DE FAMILIA DE QUILLOTA"/>
        <s v="JUZGADO DE FAMILIA DE SAN FELIPE"/>
        <s v="JUZGADO DE FAMILIA DE LOS ANDES"/>
        <s v="JUZGADO DE FAMILIA DE LA LIGUA"/>
        <s v="JUZGADO DE FAMILIA DE CASABLANCA"/>
        <s v="JUZGADO DE FAMILIA DE VILLA ALEMANA"/>
        <s v="JUZGADO DE FAMILIA DE QUILPUE"/>
        <s v="JUZGADO DE FAMILIA DE VALPARAISO"/>
        <s v="TRIBUNAL DE JUICIO ORAL EN LO PENAL DE SAN ANTONIO"/>
        <s v="TRIBUNAL DE JUICIO ORAL EN LO PENAL DE VALPARAISO"/>
        <s v="TRIBUNAL JUICIO ORAL EN LO PENAL DE VIÑA DEL MAR"/>
        <s v="TRIBUNAL DE JUICIO ORAL EN LO PENAL DE QUILLOTA"/>
        <s v="TRIBUNAL DE JUICIO ORAL EN LO PENAL DE LOS ANDES"/>
        <s v="TRIBUNAL DE JUICIO ORAL EN LO PENAL DE SAN FELIPE"/>
        <s v="JUZGADO DE GARANTIA DE VIÑA DEL MAR"/>
        <s v="JUZGADO DE GARANTIA DE QUILPUE"/>
        <s v="JUZGADO DE GARANTIA DE VILLA ALEMANA"/>
        <s v="JUZGADO DE GARANTIA DE CASABLANCA"/>
        <s v="JUZGADO DE GARANTIA DE SAN ANTONIO"/>
        <s v="1º JUZGADO DEL CRIMEN DE SANTIAGO"/>
        <s v="19º JUZGADO DEL CRIMEN DE SANTIAGO"/>
        <s v="17º JUZGADO DEL CRIMEN DE SANTIAGO"/>
        <s v="JUZGADO DE COBRANZA LABORAL Y PREVISIONAL DE SANTI"/>
        <s v="TRIBUNAL DE JUICIO ORAL EN LO PENAL DE COLINA"/>
        <s v="2° JUZGADO DE FAMILIA DE SANTIAGO"/>
        <s v="JUZGADO DE FAMILIA DE PUDAHUEL"/>
        <s v="JUZGADO DE FAMILIA DE COLINA"/>
        <s v="3° JUZGADO DE FAMILIA DE SANTIAGO"/>
        <s v="1º JUZGADO DE FAMILIA DE SANTIAGO"/>
        <s v="7° TRIBUNAL DE JUICIO ORAL EN LO PENAL DE SANTIAGO"/>
        <s v="5° TRIBUNAL DE JUICIO ORAL EN LO PENAL DE SANTIAGO"/>
        <s v="4° TRIBUNAL DE JUICIO ORAL EN LO PENAL DE SANTIAGO"/>
        <s v="3° TRIBUNAL DE JUICIO ORAL EN LO PENAL DE SANTIAGO"/>
        <s v="2° TRIBUNAL DE JUICIO ORAL EN LO PENAL DE SANTIAGO"/>
        <s v="1º TRIBUNAL DE JUICIO ORAL EN LO PENAL DE SANTIAGO"/>
        <s v="JUZGADO DE GARANTIA DE COLINA"/>
        <s v="14° JUZGADO DE GARANTIA DE SANTIAGO"/>
        <s v="13° JUZGADO DE GARANTIA DE SANTIAGO"/>
        <s v="9° JUZGADO DE GARANTIA DE SANTIAGO"/>
        <s v="8° JUZGADO DE GARANTIA DE SANTIAGO"/>
        <s v="7° JUZGADO DE GARANTIA DE SANTIAGO"/>
        <s v="6° JUZGADO DE GARANTIA DE SANTIAGO"/>
        <s v="5° JUZGADO DE GARANTIA DE SANTIAGO"/>
        <s v="4° JUZGADO DE GARANTIA DE SANTIAGO"/>
        <s v="3° JUZGADO DE GARANTIA DE SANTIAGO"/>
        <s v="2° JUZGADO DE GARANTIA DE SANTIAGO"/>
        <s v="1º JUZGADO DE GARANTIA DE SANTIAGO"/>
        <s v="1º JUZGADO DE MENORES DE PUDAHUEL"/>
        <s v="8º JUZGADO DEL TRABAJO DE SANTIAGO"/>
        <s v="7º JUZGADO DEL TRABAJO DE SANTIAGO"/>
        <s v="5º JUZGADO DEL TRABAJO DE SANTIAGO"/>
        <s v="4º JUZGADO DEL TRABAJO DE SANTIAGO"/>
        <s v="3º JUZGADO DEL TRABAJO DE SANTIAGO"/>
        <s v="2º JUZGADO DEL TRABAJO DE SANTIAGO"/>
        <s v="1º JUZGADO DEL TRABAJO DE SANTIAGO"/>
        <s v="8º JUZGADO DE MENORES DE SANTIAGO"/>
        <s v="7º JUZGADO DE MENORES DE SANTIAGO"/>
        <s v="6º JUZGADO DE MENORES DE SANTIAGO"/>
        <s v="4º JUZGADO DE MENORES DE SANTIAGO"/>
        <s v="3º JUZGADO DE MENORES DE SANTIAGO"/>
        <s v="2º JUZGADO DE MENORES DE SANTIAGO"/>
        <s v="30º JUZGADO DEL CRIMEN DE SANTIAGO"/>
        <s v="28º JUZGADO DEL CRIMEN DE SANTIAGO"/>
        <s v="23º JUZGADO DEL CRIMEN DE SANTIAGO"/>
        <s v="6° TRIBUNAL DE JUICIO ORAL EN LO PENAL DE SANTIAGO"/>
        <s v="JUZGADO DE GARANTIA DE CURACAVI"/>
        <s v="JUZGADO DE GARANTIA DE TALAGANTE"/>
        <s v="JUZGADO DE GARANTIA DE MELIPILLA"/>
        <s v="JUZGADO DE GARANTIA DE PUENTE ALTO"/>
        <s v="JUZGADO DE GARANTIA DE SAN BERNARDO"/>
        <s v="15° JUZGADO DE GARANTIA DE SANTIAGO"/>
        <s v="12° JUZGADO DE GARANTIA DE SANTIAGO"/>
        <s v="11° JUZGADO DE GARANTIA DE SANTIAGO"/>
        <s v="10° JUZGADO DE GARANTIA DE SANTIAGO"/>
        <s v="JUZGADO DE MENORES DE SAN BERNARDO"/>
        <s v="JUZGADO DE MENORES DE PUENTE ALTO"/>
        <s v="2º JUZGADO DEL TRABAJO DE SAN MIGUEL"/>
        <s v="1º JUZGADO DEL TRABAJO DE SAN MIGUEL"/>
        <s v="3º JUZGADO DE MENORES DE SAN MIGUEL"/>
        <s v="2º JUZGADO DE MENORES DE SAN MIGUEL"/>
        <s v="JUZGADO DE COBRANZA LABORAL Y PREVISIONAL DE SAN M"/>
        <s v="TRIBUNAL DE JUICIO ORAL EN LO PENAL DE PUENTE ALTO"/>
        <s v="TRIBUNAL DE JUICIO ORAL EN LO PENAL DE TALAGANTE"/>
        <s v="TRIBUNAL DE JUICIO ORAL EN LO PENAL DE SAN BERNARD"/>
        <s v="JUZGADO DE FAMILIA DE BUIN"/>
        <s v="JUZGADO DE FAMILIA DE MELIPILLA"/>
        <s v="JUZGADO DE FAMILIA DE TALAGANTE"/>
        <s v="JUZGADO DE FAMILIA DE PEÑAFLOR"/>
        <s v="JUZGADO DE FAMILIA DE SAN BERNARDO"/>
        <s v="JUZGADO DE FAMILIA DE PUENTE ALTO"/>
        <s v="2° JUZGADO DE FAMILIA DE SAN MIGUEL"/>
        <s v="1º JUZGADO DE FAMILIA DE SAN MIGUEL"/>
        <s v="1º JUZGADO DE MENORES DE SAN MIGUEL"/>
        <s v="11º JUZGADO DEL CRIMEN DE SAN MIGUEL"/>
        <s v="9º JUZGADO DEL CRIMEN DE SAN MIGUEL"/>
        <s v="5º JUZGADO DEL CRIMEN DE SAN MIGUEL"/>
        <s v="4º JUZGADO DEL CRIMEN DE SAN MIGUEL"/>
        <s v="2º JUZGADO DEL CRIMEN DE SAN MIGUEL"/>
        <s v="1º JUZGADO DEL CRIMEN DE SAN MIGUEL"/>
        <s v="1º JUZGADO DE MENORES DE RANCAGUA"/>
        <s v="JUZGADO DE GARANTIA DE RANCAGUA"/>
        <s v="JUZGADO DE GARANTIA DE GRANEROS"/>
        <s v="2º JUZGADO DE LETRAS DE RENGO"/>
        <s v="JUZGADO DE GARANTIA DE RENGO"/>
        <s v="JUZGADO DE GARANTIA DE SAN VICENTE"/>
        <s v="JUZGADO DE GARANTIA DE SAN FERNANDO"/>
        <s v="2º JUZGADO DE LETRAS DE SANTA CRUZ"/>
        <s v="JUZGADO DE GARANTIA DE SANTA CRUZ"/>
        <s v="JUZGADO DE FAMILIA DE SANTA CRUZ"/>
        <s v="JUZGADO DE FAMILIA DE SAN FERNANDO"/>
        <s v="JUZGADO DE FAMILIA DE RENGO"/>
        <s v="JUZGADO DE FAMILIA DE RANCAGUA"/>
        <s v="TRIBUNAL JUICIO ORAL EN LO PENAL DE SAN FERNANDO"/>
        <s v="TRIBUNAL DE JUICIO ORAL EN LO PENAL DE SANTA CRUZ"/>
        <s v="TRIBUNAL DE JUICIO ORAL EN LO PENAL DE RANCAGUA"/>
        <s v="TRIBUNAL DE JUICIO ORAL EN LO PENAL DE CURICO"/>
        <s v="JUZGADO DE GARANTIA DE CURICO"/>
        <s v="JUZGADO DE GARANTIA DE MOLINA"/>
        <s v="TRIBUNAL DE JUICIO ORAL EN LO PENAL DE TALCA"/>
        <s v="1º JUZGADO DE MENORES DE TALCA"/>
        <s v="JUZGADO DE GARANTIA DE TALCA"/>
        <s v="JUZGADO DE GARANTIA DE CONSTITUCION"/>
        <s v="JUZGADO DE FAMILIA DE TALCA"/>
        <s v="TRIBUNAL DE JUICIO ORAL EN LO PENAL DE LINARES"/>
        <s v="JUZGADO DE FAMILIA DE PARRAL"/>
        <s v="JUZGADO DE FAMILIA DE LINARES"/>
        <s v="JUZGADO DE FAMILIA DE CURICO"/>
        <s v="JUZGADO DE FAMILIA DE CONSTITUCION"/>
        <s v="JUZGADO DE MENORES DE LINARES"/>
        <s v="JUZGADO DE GARANTIA DE LINARES"/>
        <s v="JUZGADO DE GARANTIA DE PARRAL"/>
        <s v="JUZGADO DE GARANTIA DE SAN JAVIER"/>
        <s v="TRIBUNAL DE JUICIO ORAL EN LO PENAL DE CAUQUENES"/>
        <s v="JUZGADO DE GARANTIA DE CAUQUENES"/>
        <s v="JUZGADO DE GARANTIA DE CHILLAN"/>
        <s v="JUZGADO DE GARANTIA DE SAN CARLOS"/>
        <s v="JUZGADO DE GARANTIA DE YUNGAY"/>
        <s v="JUZGADO DE FAMILIA DE CHILLAN"/>
        <s v="TRIBUNAL DE JUICIO ORAL EN LO PENAL DE CHILLAN"/>
        <s v="JUZGADO DE GARANTIA DE SAN PEDRO DE LA PAZ"/>
        <s v="JUZGADO DE GARANTIA DE LOS ANGELES"/>
        <s v="JUZGADO DE GARANTIA DE CHIGUAYANTE"/>
        <s v="JUZGADO DE GARANTIA DE CONCEPCION"/>
        <s v="2º JUZGADO DEL TRABAJO DE CONCEPCION"/>
        <s v="JUZGADO DE GARANTIA DE TALCAHUANO"/>
        <s v="2º JUZGADO DEL CRIMEN DE TALCAHUANO"/>
        <s v="JUZGADO DE LETRAS Y GARANTIA DE SANTA JUANA"/>
        <s v="JUZGADO DE GARANTIA DE ARAUCO"/>
        <s v="JUZGADO DE GARANTIA DE CAÑETE"/>
        <s v="JUZGADO DE GARANTIA DE CORONEL"/>
        <s v="JUZGADO DE COBRANZA LABORAL Y PREVISIONAL DE CONCE"/>
        <s v="JUZGADO DE FAMILIA DE CORONEL"/>
        <s v="JUZGADO DE FAMILIA DE TOME"/>
        <s v="JUZGADO DE FAMILIA DE YUMBEL"/>
        <s v="JUZGADO DE FAMILIA DE LOS ANGELES"/>
        <s v="JUZGADO DE FAMILIA DE TALCAHUANO"/>
        <s v="JUZGADO DE FAMILIA DE CONCEPCION"/>
        <s v="TRIBUNAL DE JUICIO ORAL EN LO PENAL DE CAÑETE"/>
        <s v="TRIBUNAL DE JUICIO ORAL EN LO PENAL DE LOS ANGELES"/>
        <s v="TRIBUNAL DE JUICIO ORAL EN LO PENAL DE CONCEPCION"/>
        <s v="JUZGADO DE GARANTIA DE TOME"/>
        <s v="1º JUZGADO DEL TRABAJO DE CONCEPCION"/>
        <s v="2º JUZGADO DE MENORES DE CONCEPCION"/>
        <s v="4º JUZGADO DEL CRIMEN DE CONCEPCION"/>
        <s v="TRIBUNAL DE JUICIO ORAL EN LO PENAL DE ANGOL"/>
        <s v="1º JUZGADO DE LETRAS DE ANGOL"/>
        <s v="2º JUZGADO DE LETRAS DE ANGOL"/>
        <s v="JUZGADO DE GARANTIA DE ANGOL"/>
        <s v="JUZGADO DE GARANTIA DE VICTORIA"/>
        <s v="TRIBUNAL DE JUICIO ORAL EN LO PENAL DE TEMUCO"/>
        <s v="1º JUZGADO DEL CRIMEN DE TEMUCO"/>
        <s v="2º JUZGADO DEL CRIMEN DE TEMUCO"/>
        <s v="3º JUZGADO DEL CRIMEN DE TEMUCO"/>
        <s v="1º JUZGADO DE MENORES DE TEMUCO"/>
        <s v="2º JUZGADO DE MENORES DE TEMUCO"/>
        <s v="JUZGADO DE GARANTIA DE TEMUCO"/>
        <s v="JUZGADO DE GARANTIA DE LAUTARO"/>
        <s v="TRIBUNAL DE JUICIO ORAL EN LO PENAL DE VILLARRICA"/>
        <s v="JUZGADO DE GARANTIA DE VILLARRICA"/>
        <s v="JUZGADO DE GARANTIA DE NUEVA IMPERIAL"/>
        <s v="JUZGADO DE GARANTIA DE PITRUFQUEN"/>
        <s v="JUZGADO DE GARANTIA DE LONCOCHE"/>
        <s v="1º JUZGADO DEL CRIMEN DE VALDIVIA"/>
        <s v="2º JUZGADO DEL CRIMEN DE VALDIVIA"/>
        <s v="JUZGADO DE GARANTIA DE VALDIVIA"/>
        <s v="JUZGADO DE GARANTIA DE MARIQUINA"/>
        <s v="JUZGADO DE GARANTIA DE LOS LAGOS"/>
        <s v="JUZGADO DE FAMILIA DE OSORNO"/>
        <s v="TRIBUNAL DE JUICIO ORAL EN LO PENAL DE OSORNO"/>
        <s v="TRIBUNAL DE JUICIO ORAL EN LO PENAL DE VALDIVIA"/>
        <s v="4º JUZGADO DE LETRAS DE OSORNO"/>
        <s v="JUZGADO DE GARANTIA DE OSORNO"/>
        <s v="JUZGADO DE GARANTIA DE RIO NEGRO"/>
        <s v="1º JUZGADO DEL CRIMEN DE PUERTO MONTT"/>
        <s v="2º JUZGADO DEL CRIMEN DE PUERTO MONTT"/>
        <s v="JUZGADO DE MENORES DE PUERTO MONTT"/>
        <s v="JUZGADO DE GARANTIA DE PUERTO MONTT"/>
        <s v="JUZGADO DE GARANTIA DE PUERTO VARAS"/>
        <s v="JUZGADO DE FAMILIA DE ANCUD"/>
        <s v="JUZGADO DE FAMILIA DE CASTRO"/>
        <s v="JUZGADO DE FAMILIA DE PUERTO VARAS"/>
        <s v="TRIBUNAL JUICIO ORAL EN LO PENAL DE PUERTO MONTT"/>
        <s v="JUZGADO DE MENORES DE CASTRO"/>
        <s v="JUZGADO DE GARANTIA DE CASTRO"/>
        <s v="JUZGADO DE GARANTIA DE ANCUD"/>
        <s v="TRIBUNAL DE JUICIO ORAL EN LO PENAL DE COIHAIQUE"/>
        <s v="JUZGADO MENORES DE COIHAIQUE"/>
        <s v="JUZGADO DE GARANTIA DE COIHAIQUE"/>
        <s v="JUZGADO DE FAMILIA DE COIHAIQUE"/>
        <s v="TRIBUNAL JUICIO ORAL EN LO PENAL DE PUNTA ARENAS"/>
        <s v="JUZGADO DEL TRABAJO DE PUNTA ARENAS"/>
        <s v="JUZGADO DE GARANTIA DE PUNTA ARENAS"/>
      </sharedItems>
    </cacheField>
    <cacheField name="COMPETENCIA">
      <sharedItems containsBlank="1" containsMixedTypes="0" count="10">
        <m/>
        <s v="Garantía"/>
        <s v="Letras"/>
        <s v="Corte"/>
        <s v="Menores"/>
        <s v="Familia"/>
        <s v="Trabajo"/>
        <s v="Civil"/>
        <s v="Crimen"/>
        <s v="Oral"/>
      </sharedItems>
    </cacheField>
    <cacheField name="CORTE">
      <sharedItems containsMixedTypes="0" count="18">
        <s v="CORTE SUPREMA"/>
        <s v="CORTE DE APELACIONES DE ARICA"/>
        <s v="CORTE DE APELACIONES DE IQUIQUE"/>
        <s v="CORTE DE APELACIONES DE ANTOFAGASTA"/>
        <s v="CORTE DE APELACIONES DE COPIAPO"/>
        <s v="CORTE DE APELACIONES DE LA SERENA"/>
        <s v="CORTE DE APELACIONES DE VALPARAISO"/>
        <s v="CORTE DE APELACIONES DE SANTIAGO"/>
        <s v="CORTE DE APELACIONES DE SAN MIGUEL"/>
        <s v="CORTE DE APELACIONES DE RANCAGUA"/>
        <s v="CORTE DE APELACIONES DE TALCA"/>
        <s v="CORTE DE APELACIONES DE CHILLAN"/>
        <s v="CORTE DE APELACIONES DE CONCEPCION"/>
        <s v="CORTE DE APELACIONES DE TEMUCO"/>
        <s v="CORTE DE APELACIONES DE VALDIVIA"/>
        <s v="CORTE DE APELACIONES DE PUERTO MONTT"/>
        <s v="CORTE DE APELACIONES DE COIHAIQUE"/>
        <s v="CORTE DE APELACIONES DE PUNTA ARENAS"/>
      </sharedItems>
    </cacheField>
    <cacheField name="SEXO">
      <sharedItems containsBlank="1" containsMixedTypes="0" count="3">
        <s v="M"/>
        <s v="F"/>
        <m/>
      </sharedItems>
    </cacheField>
    <cacheField name="ESCALA">
      <sharedItems containsMixedTypes="0" count="7">
        <s v="Superior"/>
        <s v="Empleado"/>
        <s v="Empleado Prof."/>
        <s v="DE EMPLEADOS PROF."/>
        <s v="EMPLEADOS"/>
        <s v="A.SOCIAL"/>
        <s v="SECUNDARIO PROF."/>
      </sharedItems>
    </cacheField>
    <cacheField name="ESCALA2">
      <sharedItems containsMixedTypes="0" count="5">
        <s v="Primario"/>
        <s v="Empleados"/>
        <s v="Secundario"/>
        <s v="Consejeros Técnicos"/>
        <s v="Superior"/>
      </sharedItems>
    </cacheField>
    <cacheField name="GRADO">
      <sharedItems containsSemiMixedTypes="0" containsString="0" containsMixedTypes="0" containsNumber="1" containsInteger="1" count="19">
        <n v="5"/>
        <n v="6"/>
        <n v="7"/>
        <n v="8"/>
        <n v="9"/>
        <n v="10"/>
        <n v="11"/>
        <n v="12"/>
        <n v="13"/>
        <n v="15"/>
        <n v="16"/>
        <n v="17"/>
        <n v="3"/>
        <n v="4"/>
        <n v="14"/>
        <n v="19"/>
        <n v="18"/>
        <n v="1"/>
        <n v="2"/>
      </sharedItems>
    </cacheField>
    <cacheField name="CAL JUR">
      <sharedItems containsMixedTypes="0" count="2">
        <s v="Contrata"/>
        <s v="Titular"/>
      </sharedItems>
    </cacheField>
    <cacheField name="CARG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23" firstHeaderRow="1" firstDataRow="2" firstDataCol="1" rowPageCount="1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m="1" x="4"/>
        <item m="1"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1"/>
  </colFields>
  <colItems count="4">
    <i>
      <x/>
    </i>
    <i>
      <x v="1"/>
    </i>
    <i>
      <x v="4"/>
    </i>
    <i t="grand">
      <x/>
    </i>
  </colItems>
  <pageFields count="1">
    <pageField fld="0" item="1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5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8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5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9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2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7"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0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4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1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5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2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4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3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4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4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4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5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2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7"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6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3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7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23" firstHeaderRow="1" firstDataRow="2" firstDataCol="1" rowPageCount="1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09">
        <item x="43"/>
        <item x="99"/>
        <item x="388"/>
        <item x="469"/>
        <item x="118"/>
        <item x="193"/>
        <item x="166"/>
        <item x="468"/>
        <item x="117"/>
        <item x="489"/>
        <item x="165"/>
        <item x="467"/>
        <item x="116"/>
        <item x="164"/>
        <item x="433"/>
        <item x="115"/>
        <item x="144"/>
        <item x="432"/>
        <item x="114"/>
        <item x="143"/>
        <item x="466"/>
        <item x="113"/>
        <item x="142"/>
        <item x="112"/>
        <item x="141"/>
        <item x="129"/>
        <item x="417"/>
        <item x="128"/>
        <item x="140"/>
        <item x="127"/>
        <item x="416"/>
        <item x="241"/>
        <item x="255"/>
        <item x="191"/>
        <item x="317"/>
        <item x="204"/>
        <item x="202"/>
        <item x="178"/>
        <item x="272"/>
        <item x="287"/>
        <item x="301"/>
        <item x="92"/>
        <item x="487"/>
        <item x="424"/>
        <item x="442"/>
        <item x="561"/>
        <item x="23"/>
        <item x="185"/>
        <item x="38"/>
        <item x="331"/>
        <item x="53"/>
        <item x="68"/>
        <item x="259"/>
        <item x="220"/>
        <item x="30"/>
        <item x="62"/>
        <item x="234"/>
        <item x="82"/>
        <item x="250"/>
        <item x="183"/>
        <item x="311"/>
        <item x="73"/>
        <item x="319"/>
        <item x="339"/>
        <item x="87"/>
        <item x="105"/>
        <item x="211"/>
        <item x="109"/>
        <item x="188"/>
        <item x="245"/>
        <item x="84"/>
        <item x="214"/>
        <item x="216"/>
        <item x="181"/>
        <item x="227"/>
        <item x="58"/>
        <item x="44"/>
        <item x="273"/>
        <item x="443"/>
        <item x="495"/>
        <item x="488"/>
        <item x="151"/>
        <item x="515"/>
        <item x="569"/>
        <item x="383"/>
        <item x="391"/>
        <item x="276"/>
        <item x="190"/>
        <item x="589"/>
        <item x="206"/>
        <item x="494"/>
        <item x="415"/>
        <item x="270"/>
        <item x="566"/>
        <item x="578"/>
        <item x="379"/>
        <item x="557"/>
        <item x="473"/>
        <item x="450"/>
        <item x="386"/>
        <item x="430"/>
        <item x="48"/>
        <item x="318"/>
        <item x="205"/>
        <item x="100"/>
        <item x="389"/>
        <item x="486"/>
        <item x="420"/>
        <item x="441"/>
        <item x="429"/>
        <item x="126"/>
        <item x="139"/>
        <item x="125"/>
        <item x="138"/>
        <item x="124"/>
        <item x="163"/>
        <item x="123"/>
        <item x="459"/>
        <item x="122"/>
        <item x="162"/>
        <item x="121"/>
        <item x="161"/>
        <item x="137"/>
        <item x="160"/>
        <item x="136"/>
        <item x="159"/>
        <item x="135"/>
        <item x="458"/>
        <item x="134"/>
        <item x="158"/>
        <item x="242"/>
        <item x="254"/>
        <item x="201"/>
        <item x="177"/>
        <item x="271"/>
        <item x="288"/>
        <item x="302"/>
        <item x="93"/>
        <item x="562"/>
        <item x="24"/>
        <item x="184"/>
        <item x="39"/>
        <item x="332"/>
        <item x="54"/>
        <item x="69"/>
        <item x="266"/>
        <item x="221"/>
        <item x="31"/>
        <item x="63"/>
        <item x="235"/>
        <item x="83"/>
        <item x="251"/>
        <item x="182"/>
        <item x="312"/>
        <item x="74"/>
        <item x="340"/>
        <item x="88"/>
        <item x="106"/>
        <item x="498"/>
        <item x="110"/>
        <item x="187"/>
        <item x="85"/>
        <item x="215"/>
        <item x="502"/>
        <item x="180"/>
        <item x="228"/>
        <item x="59"/>
        <item x="45"/>
        <item x="558"/>
        <item x="147"/>
        <item x="209"/>
        <item x="475"/>
        <item x="456"/>
        <item x="231"/>
        <item x="570"/>
        <item x="384"/>
        <item x="392"/>
        <item x="243"/>
        <item x="275"/>
        <item x="189"/>
        <item x="590"/>
        <item x="207"/>
        <item x="493"/>
        <item x="132"/>
        <item x="541"/>
        <item x="567"/>
        <item x="579"/>
        <item x="97"/>
        <item x="539"/>
        <item x="472"/>
        <item x="449"/>
        <item x="98"/>
        <item x="47"/>
        <item x="101"/>
        <item x="423"/>
        <item x="440"/>
        <item x="428"/>
        <item x="133"/>
        <item x="457"/>
        <item x="157"/>
        <item x="156"/>
        <item x="155"/>
        <item x="154"/>
        <item x="153"/>
        <item x="152"/>
        <item x="277"/>
        <item x="200"/>
        <item x="172"/>
        <item x="289"/>
        <item x="94"/>
        <item x="25"/>
        <item x="40"/>
        <item x="55"/>
        <item x="70"/>
        <item x="222"/>
        <item x="32"/>
        <item x="64"/>
        <item x="252"/>
        <item x="313"/>
        <item x="75"/>
        <item x="341"/>
        <item x="186"/>
        <item x="229"/>
        <item x="474"/>
        <item x="455"/>
        <item x="385"/>
        <item x="274"/>
        <item x="208"/>
        <item x="198"/>
        <item x="131"/>
        <item x="568"/>
        <item x="380"/>
        <item x="390"/>
        <item x="448"/>
        <item x="49"/>
        <item x="95"/>
        <item x="145"/>
        <item x="439"/>
        <item x="381"/>
        <item x="427"/>
        <item x="199"/>
        <item x="173"/>
        <item x="26"/>
        <item x="56"/>
        <item x="348"/>
        <item x="586"/>
        <item x="230"/>
        <item x="192"/>
        <item x="454"/>
        <item x="559"/>
        <item x="492"/>
        <item x="130"/>
        <item x="447"/>
        <item x="96"/>
        <item x="438"/>
        <item x="382"/>
        <item x="426"/>
        <item x="174"/>
        <item x="150"/>
        <item x="491"/>
        <item x="171"/>
        <item x="446"/>
        <item x="437"/>
        <item x="460"/>
        <item x="176"/>
        <item x="453"/>
        <item x="196"/>
        <item x="170"/>
        <item x="149"/>
        <item x="436"/>
        <item x="425"/>
        <item x="175"/>
        <item x="452"/>
        <item x="195"/>
        <item x="169"/>
        <item x="445"/>
        <item x="435"/>
        <item x="120"/>
        <item x="451"/>
        <item x="194"/>
        <item x="168"/>
        <item x="444"/>
        <item x="434"/>
        <item x="119"/>
        <item x="490"/>
        <item x="167"/>
        <item x="148"/>
        <item x="0"/>
        <item x="3"/>
        <item x="1"/>
        <item x="12"/>
        <item x="18"/>
        <item x="13"/>
        <item x="4"/>
        <item x="2"/>
        <item x="5"/>
        <item x="17"/>
        <item x="19"/>
        <item x="10"/>
        <item x="9"/>
        <item x="8"/>
        <item x="11"/>
        <item x="15"/>
        <item x="16"/>
        <item x="7"/>
        <item x="42"/>
        <item x="22"/>
        <item x="240"/>
        <item x="330"/>
        <item x="256"/>
        <item x="52"/>
        <item x="29"/>
        <item x="61"/>
        <item x="316"/>
        <item x="338"/>
        <item x="203"/>
        <item x="197"/>
        <item x="111"/>
        <item x="226"/>
        <item x="286"/>
        <item x="300"/>
        <item x="91"/>
        <item x="20"/>
        <item x="21"/>
        <item x="546"/>
        <item x="476"/>
        <item x="418"/>
        <item x="393"/>
        <item x="594"/>
        <item x="294"/>
        <item x="357"/>
        <item x="28"/>
        <item x="480"/>
        <item x="356"/>
        <item x="400"/>
        <item x="595"/>
        <item x="533"/>
        <item x="604"/>
        <item x="422"/>
        <item x="552"/>
        <item x="523"/>
        <item x="364"/>
        <item x="368"/>
        <item x="547"/>
        <item x="522"/>
        <item x="350"/>
        <item x="399"/>
        <item x="369"/>
        <item x="395"/>
        <item x="521"/>
        <item x="398"/>
        <item x="550"/>
        <item x="481"/>
        <item x="583"/>
        <item x="367"/>
        <item x="520"/>
        <item x="483"/>
        <item x="421"/>
        <item x="485"/>
        <item x="320"/>
        <item x="596"/>
        <item x="343"/>
        <item x="396"/>
        <item x="402"/>
        <item x="507"/>
        <item x="506"/>
        <item x="394"/>
        <item x="484"/>
        <item x="397"/>
        <item x="505"/>
        <item x="504"/>
        <item x="482"/>
        <item x="518"/>
        <item x="551"/>
        <item x="295"/>
        <item x="548"/>
        <item x="309"/>
        <item x="363"/>
        <item x="403"/>
        <item x="401"/>
        <item x="102"/>
        <item x="549"/>
        <item x="600"/>
        <item x="563"/>
        <item x="355"/>
        <item x="543"/>
        <item x="346"/>
        <item x="353"/>
        <item x="377"/>
        <item x="544"/>
        <item x="413"/>
        <item x="599"/>
        <item x="529"/>
        <item x="537"/>
        <item x="530"/>
        <item x="603"/>
        <item x="431"/>
        <item x="538"/>
        <item x="517"/>
        <item x="362"/>
        <item x="6"/>
        <item x="545"/>
        <item x="461"/>
        <item x="512"/>
        <item x="359"/>
        <item x="497"/>
        <item x="372"/>
        <item x="349"/>
        <item x="373"/>
        <item x="67"/>
        <item x="572"/>
        <item x="378"/>
        <item x="525"/>
        <item x="577"/>
        <item x="374"/>
        <item x="536"/>
        <item x="582"/>
        <item x="581"/>
        <item x="463"/>
        <item x="513"/>
        <item x="575"/>
        <item x="587"/>
        <item x="76"/>
        <item x="526"/>
        <item x="576"/>
        <item x="464"/>
        <item x="592"/>
        <item x="593"/>
        <item x="607"/>
        <item x="376"/>
        <item x="411"/>
        <item x="496"/>
        <item x="499"/>
        <item x="588"/>
        <item x="414"/>
        <item x="465"/>
        <item x="531"/>
        <item x="375"/>
        <item x="501"/>
        <item x="527"/>
        <item x="535"/>
        <item x="500"/>
        <item x="503"/>
        <item x="462"/>
        <item x="516"/>
        <item x="540"/>
        <item x="571"/>
        <item x="351"/>
        <item x="556"/>
        <item x="580"/>
        <item x="365"/>
        <item x="387"/>
        <item x="564"/>
        <item x="370"/>
        <item x="412"/>
        <item x="574"/>
        <item x="410"/>
        <item x="532"/>
        <item x="326"/>
        <item x="263"/>
        <item x="89"/>
        <item x="261"/>
        <item x="108"/>
        <item x="325"/>
        <item x="238"/>
        <item x="146"/>
        <item x="232"/>
        <item x="51"/>
        <item x="78"/>
        <item x="80"/>
        <item x="290"/>
        <item x="90"/>
        <item x="297"/>
        <item x="305"/>
        <item x="304"/>
        <item x="224"/>
        <item x="296"/>
        <item x="236"/>
        <item x="179"/>
        <item x="293"/>
        <item x="315"/>
        <item x="237"/>
        <item x="212"/>
        <item x="36"/>
        <item x="269"/>
        <item x="283"/>
        <item x="72"/>
        <item x="107"/>
        <item x="292"/>
        <item x="246"/>
        <item x="333"/>
        <item x="71"/>
        <item x="247"/>
        <item x="267"/>
        <item x="322"/>
        <item x="57"/>
        <item x="299"/>
        <item x="329"/>
        <item x="239"/>
        <item x="358"/>
        <item x="335"/>
        <item x="334"/>
        <item x="336"/>
        <item x="248"/>
        <item x="282"/>
        <item x="77"/>
        <item x="14"/>
        <item x="262"/>
        <item x="233"/>
        <item x="268"/>
        <item x="60"/>
        <item x="321"/>
        <item x="103"/>
        <item x="307"/>
        <item x="278"/>
        <item x="264"/>
        <item x="225"/>
        <item x="219"/>
        <item x="324"/>
        <item x="79"/>
        <item x="260"/>
        <item x="37"/>
        <item x="323"/>
        <item x="280"/>
        <item x="279"/>
        <item x="337"/>
        <item x="308"/>
        <item x="306"/>
        <item x="218"/>
        <item x="81"/>
        <item x="213"/>
        <item x="217"/>
        <item x="344"/>
        <item x="35"/>
        <item x="291"/>
        <item x="285"/>
        <item x="86"/>
        <item x="328"/>
        <item x="327"/>
        <item x="104"/>
        <item x="249"/>
        <item x="310"/>
        <item x="281"/>
        <item x="542"/>
        <item x="50"/>
        <item x="298"/>
        <item x="284"/>
        <item x="257"/>
        <item x="27"/>
        <item x="41"/>
        <item x="598"/>
        <item x="244"/>
        <item x="361"/>
        <item x="265"/>
        <item x="223"/>
        <item x="33"/>
        <item x="65"/>
        <item x="524"/>
        <item x="253"/>
        <item x="314"/>
        <item x="471"/>
        <item x="591"/>
        <item x="342"/>
        <item x="470"/>
        <item x="258"/>
        <item x="303"/>
        <item x="46"/>
        <item x="34"/>
        <item x="66"/>
        <item x="606"/>
        <item x="210"/>
        <item x="602"/>
        <item x="560"/>
        <item x="354"/>
        <item x="345"/>
        <item x="352"/>
        <item x="553"/>
        <item x="528"/>
        <item x="534"/>
        <item x="601"/>
        <item x="419"/>
        <item x="555"/>
        <item x="360"/>
        <item x="511"/>
        <item x="347"/>
        <item x="366"/>
        <item x="519"/>
        <item x="408"/>
        <item x="554"/>
        <item x="584"/>
        <item x="371"/>
        <item x="477"/>
        <item x="407"/>
        <item x="510"/>
        <item x="404"/>
        <item x="479"/>
        <item x="409"/>
        <item x="509"/>
        <item x="478"/>
        <item x="514"/>
        <item x="565"/>
        <item x="585"/>
        <item x="405"/>
        <item x="573"/>
        <item x="597"/>
        <item x="605"/>
        <item x="508"/>
        <item x="40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6"/>
  </rowFields>
  <rowItems count="19"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1">
    <pageField fld="0" item="0" hier="0"/>
  </pageFields>
  <dataFields count="1">
    <dataField name="Cuenta de CAL JUR" fld="13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11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grandCol="1" labelOnly="1"/>
    </format>
    <format dxfId="0">
      <pivotArea outline="0" fieldPosition="0" dataOnly="0" labelOnly="1">
        <references count="1">
          <reference field="13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2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7"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1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3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2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4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3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2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7"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4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3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5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5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6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E15" firstHeaderRow="1" firstDataRow="2" firstDataCol="1" rowPageCount="2" colPageCount="1"/>
  <pivotFields count="15"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7"/>
        <item x="3"/>
        <item x="8"/>
        <item x="5"/>
        <item x="1"/>
        <item x="2"/>
        <item x="4"/>
        <item x="9"/>
        <item x="6"/>
        <item x="0"/>
        <item t="default"/>
      </items>
    </pivotField>
    <pivotField axis="axisPage" compact="0" outline="0" subtotalTop="0" showAll="0" rankBy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0"/>
        <item x="2"/>
        <item x="1"/>
        <item m="1" x="4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pageFields count="2">
    <pageField fld="0" item="1" hier="0"/>
    <pageField fld="8" item="7" hier="0"/>
  </pageFields>
  <dataFields count="1">
    <dataField name="Cuenta de ESCALA2" fld="11" subtotal="count" baseField="0" baseItem="0"/>
  </dataFields>
  <formats count="6">
    <format dxfId="0">
      <pivotArea outline="0" fieldPosition="0"/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axis="axisCol" dataOnly="0" field="11" labelOnly="1" type="button"/>
    </format>
    <format dxfId="1">
      <pivotArea outline="0" fieldPosition="0" dataOnly="0" labelOnly="1" type="topRight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ivotTable" Target="../pivotTables/pivotTable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ivotTable" Target="../pivotTables/pivotTable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ivotTable" Target="../pivotTables/pivotTable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ivotTable" Target="../pivotTables/pivotTable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ivotTable" Target="../pivotTables/pivotTable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ivotTable" Target="../pivotTables/pivotTable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ivotTable" Target="../pivotTables/pivotTable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22">
      <selection activeCell="D24" sqref="D24"/>
    </sheetView>
  </sheetViews>
  <sheetFormatPr defaultColWidth="11.421875" defaultRowHeight="12.75"/>
  <cols>
    <col min="1" max="1" width="43.140625" style="0" bestFit="1" customWidth="1"/>
    <col min="2" max="4" width="14.28125" style="1" customWidth="1"/>
    <col min="5" max="5" width="11.57421875" style="1" bestFit="1" customWidth="1"/>
    <col min="6" max="8" width="22.421875" style="0" bestFit="1" customWidth="1"/>
    <col min="9" max="9" width="11.57421875" style="0" bestFit="1" customWidth="1"/>
  </cols>
  <sheetData>
    <row r="1" spans="1:2" ht="12.75">
      <c r="A1" s="3" t="s">
        <v>242</v>
      </c>
      <c r="B1" s="7" t="s">
        <v>27</v>
      </c>
    </row>
    <row r="3" spans="1:5" ht="12.75">
      <c r="A3" s="4" t="s">
        <v>43</v>
      </c>
      <c r="B3" s="8" t="s">
        <v>41</v>
      </c>
      <c r="C3" s="9"/>
      <c r="D3" s="9"/>
      <c r="E3" s="10"/>
    </row>
    <row r="4" spans="1:5" ht="12.75">
      <c r="A4" s="4" t="s">
        <v>244</v>
      </c>
      <c r="B4" s="11" t="s">
        <v>29</v>
      </c>
      <c r="C4" s="12" t="s">
        <v>30</v>
      </c>
      <c r="D4" s="12" t="s">
        <v>42</v>
      </c>
      <c r="E4" s="13" t="s">
        <v>28</v>
      </c>
    </row>
    <row r="5" spans="1:5" ht="12.75">
      <c r="A5" s="2" t="s">
        <v>2</v>
      </c>
      <c r="B5" s="14">
        <v>39</v>
      </c>
      <c r="C5" s="15">
        <v>1</v>
      </c>
      <c r="D5" s="15">
        <v>128</v>
      </c>
      <c r="E5" s="16">
        <v>168</v>
      </c>
    </row>
    <row r="6" spans="1:5" ht="12.75">
      <c r="A6" s="5" t="s">
        <v>4</v>
      </c>
      <c r="B6" s="17">
        <v>30</v>
      </c>
      <c r="C6" s="18">
        <v>13</v>
      </c>
      <c r="D6" s="18">
        <v>102</v>
      </c>
      <c r="E6" s="19">
        <v>145</v>
      </c>
    </row>
    <row r="7" spans="1:5" ht="12.75">
      <c r="A7" s="5" t="s">
        <v>6</v>
      </c>
      <c r="B7" s="17">
        <v>31</v>
      </c>
      <c r="C7" s="18">
        <v>20</v>
      </c>
      <c r="D7" s="18">
        <v>111</v>
      </c>
      <c r="E7" s="19">
        <v>162</v>
      </c>
    </row>
    <row r="8" spans="1:5" ht="12.75">
      <c r="A8" s="5" t="s">
        <v>8</v>
      </c>
      <c r="B8" s="17">
        <v>53</v>
      </c>
      <c r="C8" s="18">
        <v>35</v>
      </c>
      <c r="D8" s="18">
        <v>215</v>
      </c>
      <c r="E8" s="19">
        <v>303</v>
      </c>
    </row>
    <row r="9" spans="1:5" ht="12.75">
      <c r="A9" s="5" t="s">
        <v>10</v>
      </c>
      <c r="B9" s="17">
        <v>40</v>
      </c>
      <c r="C9" s="18">
        <v>19</v>
      </c>
      <c r="D9" s="18">
        <v>161</v>
      </c>
      <c r="E9" s="19">
        <v>220</v>
      </c>
    </row>
    <row r="10" spans="1:5" ht="12.75">
      <c r="A10" s="5" t="s">
        <v>12</v>
      </c>
      <c r="B10" s="17">
        <v>63</v>
      </c>
      <c r="C10" s="18">
        <v>35</v>
      </c>
      <c r="D10" s="18">
        <v>241</v>
      </c>
      <c r="E10" s="19">
        <v>339</v>
      </c>
    </row>
    <row r="11" spans="1:5" ht="12.75">
      <c r="A11" s="5" t="s">
        <v>14</v>
      </c>
      <c r="B11" s="17">
        <v>167</v>
      </c>
      <c r="C11" s="18">
        <v>91</v>
      </c>
      <c r="D11" s="18">
        <v>595</v>
      </c>
      <c r="E11" s="19">
        <v>853</v>
      </c>
    </row>
    <row r="12" spans="1:5" ht="12.75">
      <c r="A12" s="5" t="s">
        <v>16</v>
      </c>
      <c r="B12" s="17">
        <v>304</v>
      </c>
      <c r="C12" s="18">
        <v>131</v>
      </c>
      <c r="D12" s="18">
        <v>1206</v>
      </c>
      <c r="E12" s="19">
        <v>1641</v>
      </c>
    </row>
    <row r="13" spans="1:5" ht="12.75">
      <c r="A13" s="5" t="s">
        <v>18</v>
      </c>
      <c r="B13" s="17">
        <v>140</v>
      </c>
      <c r="C13" s="18">
        <v>81</v>
      </c>
      <c r="D13" s="18">
        <v>545</v>
      </c>
      <c r="E13" s="19">
        <v>766</v>
      </c>
    </row>
    <row r="14" spans="1:5" ht="12.75">
      <c r="A14" s="5" t="s">
        <v>20</v>
      </c>
      <c r="B14" s="17">
        <v>64</v>
      </c>
      <c r="C14" s="18">
        <v>40</v>
      </c>
      <c r="D14" s="18">
        <v>252</v>
      </c>
      <c r="E14" s="19">
        <v>356</v>
      </c>
    </row>
    <row r="15" spans="1:5" ht="12.75">
      <c r="A15" s="5" t="s">
        <v>22</v>
      </c>
      <c r="B15" s="17">
        <v>79</v>
      </c>
      <c r="C15" s="18">
        <v>58</v>
      </c>
      <c r="D15" s="18">
        <v>326</v>
      </c>
      <c r="E15" s="19">
        <v>463</v>
      </c>
    </row>
    <row r="16" spans="1:5" ht="12.75">
      <c r="A16" s="5" t="s">
        <v>24</v>
      </c>
      <c r="B16" s="17">
        <v>32</v>
      </c>
      <c r="C16" s="18">
        <v>15</v>
      </c>
      <c r="D16" s="18">
        <v>112</v>
      </c>
      <c r="E16" s="19">
        <v>159</v>
      </c>
    </row>
    <row r="17" spans="1:5" ht="12.75">
      <c r="A17" s="5" t="s">
        <v>26</v>
      </c>
      <c r="B17" s="17">
        <v>136</v>
      </c>
      <c r="C17" s="18">
        <v>63</v>
      </c>
      <c r="D17" s="18">
        <v>426</v>
      </c>
      <c r="E17" s="19">
        <v>625</v>
      </c>
    </row>
    <row r="18" spans="1:5" ht="12.75">
      <c r="A18" s="5" t="s">
        <v>31</v>
      </c>
      <c r="B18" s="17">
        <v>80</v>
      </c>
      <c r="C18" s="18">
        <v>44</v>
      </c>
      <c r="D18" s="18">
        <v>284</v>
      </c>
      <c r="E18" s="19">
        <v>408</v>
      </c>
    </row>
    <row r="19" spans="1:5" ht="12.75">
      <c r="A19" s="5" t="s">
        <v>34</v>
      </c>
      <c r="B19" s="17">
        <v>59</v>
      </c>
      <c r="C19" s="18">
        <v>31</v>
      </c>
      <c r="D19" s="18">
        <v>218</v>
      </c>
      <c r="E19" s="19">
        <v>308</v>
      </c>
    </row>
    <row r="20" spans="1:5" ht="12.75">
      <c r="A20" s="5" t="s">
        <v>36</v>
      </c>
      <c r="B20" s="17">
        <v>49</v>
      </c>
      <c r="C20" s="18">
        <v>28</v>
      </c>
      <c r="D20" s="18">
        <v>181</v>
      </c>
      <c r="E20" s="19">
        <v>258</v>
      </c>
    </row>
    <row r="21" spans="1:5" ht="12.75">
      <c r="A21" s="5" t="s">
        <v>38</v>
      </c>
      <c r="B21" s="17">
        <v>25</v>
      </c>
      <c r="C21" s="18">
        <v>13</v>
      </c>
      <c r="D21" s="18">
        <v>78</v>
      </c>
      <c r="E21" s="19">
        <v>116</v>
      </c>
    </row>
    <row r="22" spans="1:5" ht="12.75">
      <c r="A22" s="5" t="s">
        <v>40</v>
      </c>
      <c r="B22" s="17">
        <v>28</v>
      </c>
      <c r="C22" s="18">
        <v>15</v>
      </c>
      <c r="D22" s="18">
        <v>86</v>
      </c>
      <c r="E22" s="19">
        <v>129</v>
      </c>
    </row>
    <row r="23" spans="1:5" ht="12.75">
      <c r="A23" s="6" t="s">
        <v>28</v>
      </c>
      <c r="B23" s="20">
        <v>1419</v>
      </c>
      <c r="C23" s="21">
        <v>733</v>
      </c>
      <c r="D23" s="21">
        <v>5267</v>
      </c>
      <c r="E23" s="22">
        <v>7419</v>
      </c>
    </row>
    <row r="27" spans="2:4" ht="12.75">
      <c r="B27" s="1" t="str">
        <f>B4</f>
        <v>Primario</v>
      </c>
      <c r="C27" s="1" t="str">
        <f>C4</f>
        <v>Secundario</v>
      </c>
      <c r="D27" s="1" t="str">
        <f>D4</f>
        <v>Empleados</v>
      </c>
    </row>
    <row r="28" spans="2:4" ht="12.75">
      <c r="B28" s="1">
        <f>B23</f>
        <v>1419</v>
      </c>
      <c r="C28" s="1">
        <f>C23</f>
        <v>733</v>
      </c>
      <c r="D28" s="1">
        <f>D23</f>
        <v>5267</v>
      </c>
    </row>
  </sheetData>
  <printOptions/>
  <pageMargins left="0.75" right="0.75" top="1" bottom="1" header="0" footer="0"/>
  <pageSetup fitToHeight="1" fitToWidth="1" horizontalDpi="600" verticalDpi="600" orientation="portrait" paperSize="5" scale="92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G36" sqref="G36:I36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6.57421875" style="0" customWidth="1"/>
    <col min="7" max="7" width="14.00390625" style="0" customWidth="1"/>
    <col min="8" max="8" width="7.421875" style="0" customWidth="1"/>
    <col min="9" max="9" width="49.0039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16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103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54</v>
      </c>
      <c r="C6" s="15">
        <v>20</v>
      </c>
      <c r="D6" s="15">
        <v>326</v>
      </c>
      <c r="E6" s="16">
        <v>400</v>
      </c>
      <c r="G6" s="24" t="s">
        <v>280</v>
      </c>
      <c r="H6" s="25" t="s">
        <v>44</v>
      </c>
      <c r="I6" s="26" t="s">
        <v>104</v>
      </c>
    </row>
    <row r="7" spans="1:9" ht="12.75">
      <c r="A7" s="5" t="s">
        <v>269</v>
      </c>
      <c r="B7" s="17">
        <v>56</v>
      </c>
      <c r="C7" s="18">
        <v>1</v>
      </c>
      <c r="D7" s="18">
        <v>92</v>
      </c>
      <c r="E7" s="19">
        <v>149</v>
      </c>
      <c r="G7" s="27" t="s">
        <v>44</v>
      </c>
      <c r="H7" s="26" t="s">
        <v>44</v>
      </c>
      <c r="I7" s="26" t="s">
        <v>105</v>
      </c>
    </row>
    <row r="8" spans="1:9" ht="12.75">
      <c r="A8" s="5" t="s">
        <v>273</v>
      </c>
      <c r="B8" s="17">
        <v>65</v>
      </c>
      <c r="C8" s="18"/>
      <c r="D8" s="18">
        <v>369</v>
      </c>
      <c r="E8" s="19">
        <v>434</v>
      </c>
      <c r="G8" s="27" t="s">
        <v>44</v>
      </c>
      <c r="H8" s="26" t="s">
        <v>44</v>
      </c>
      <c r="I8" s="26" t="s">
        <v>106</v>
      </c>
    </row>
    <row r="9" spans="1:9" ht="12.75">
      <c r="A9" s="5" t="s">
        <v>276</v>
      </c>
      <c r="B9" s="17">
        <v>24</v>
      </c>
      <c r="C9" s="18">
        <v>37</v>
      </c>
      <c r="D9" s="18">
        <v>75</v>
      </c>
      <c r="E9" s="19">
        <v>136</v>
      </c>
      <c r="G9" s="27" t="s">
        <v>44</v>
      </c>
      <c r="H9" s="26" t="s">
        <v>44</v>
      </c>
      <c r="I9" s="26" t="s">
        <v>107</v>
      </c>
    </row>
    <row r="10" spans="1:9" ht="12.75">
      <c r="A10" s="5" t="s">
        <v>275</v>
      </c>
      <c r="B10" s="17">
        <v>52</v>
      </c>
      <c r="C10" s="18">
        <v>32</v>
      </c>
      <c r="D10" s="18">
        <v>150</v>
      </c>
      <c r="E10" s="19">
        <v>234</v>
      </c>
      <c r="G10" s="27" t="s">
        <v>44</v>
      </c>
      <c r="H10" s="26" t="s">
        <v>44</v>
      </c>
      <c r="I10" s="26" t="s">
        <v>108</v>
      </c>
    </row>
    <row r="11" spans="1:9" ht="12.75">
      <c r="A11" s="5" t="s">
        <v>277</v>
      </c>
      <c r="B11" s="17">
        <v>1</v>
      </c>
      <c r="C11" s="18"/>
      <c r="D11" s="18">
        <v>12</v>
      </c>
      <c r="E11" s="19">
        <v>13</v>
      </c>
      <c r="G11" s="27" t="s">
        <v>44</v>
      </c>
      <c r="H11" s="26" t="s">
        <v>44</v>
      </c>
      <c r="I11" s="26" t="s">
        <v>109</v>
      </c>
    </row>
    <row r="12" spans="1:9" ht="12.75">
      <c r="A12" s="5" t="s">
        <v>271</v>
      </c>
      <c r="B12" s="17">
        <v>11</v>
      </c>
      <c r="C12" s="18">
        <v>22</v>
      </c>
      <c r="D12" s="18">
        <v>34</v>
      </c>
      <c r="E12" s="19">
        <v>67</v>
      </c>
      <c r="G12" s="27" t="s">
        <v>44</v>
      </c>
      <c r="H12" s="26" t="s">
        <v>44</v>
      </c>
      <c r="I12" s="26" t="s">
        <v>110</v>
      </c>
    </row>
    <row r="13" spans="1:9" ht="12.75">
      <c r="A13" s="5" t="s">
        <v>270</v>
      </c>
      <c r="B13" s="17">
        <v>24</v>
      </c>
      <c r="C13" s="18">
        <v>19</v>
      </c>
      <c r="D13" s="18">
        <v>49</v>
      </c>
      <c r="E13" s="19">
        <v>92</v>
      </c>
      <c r="G13" s="27" t="s">
        <v>44</v>
      </c>
      <c r="H13" s="26" t="s">
        <v>44</v>
      </c>
      <c r="I13" s="26" t="s">
        <v>111</v>
      </c>
    </row>
    <row r="14" spans="1:9" ht="12.75">
      <c r="A14" s="5" t="s">
        <v>274</v>
      </c>
      <c r="B14" s="17">
        <v>17</v>
      </c>
      <c r="C14" s="18"/>
      <c r="D14" s="18">
        <v>99</v>
      </c>
      <c r="E14" s="19">
        <v>116</v>
      </c>
      <c r="G14" s="27" t="s">
        <v>44</v>
      </c>
      <c r="H14" s="26" t="s">
        <v>44</v>
      </c>
      <c r="I14" s="26" t="s">
        <v>112</v>
      </c>
    </row>
    <row r="15" spans="1:9" ht="12.75">
      <c r="A15" s="6" t="s">
        <v>28</v>
      </c>
      <c r="B15" s="20">
        <v>304</v>
      </c>
      <c r="C15" s="21">
        <v>131</v>
      </c>
      <c r="D15" s="21">
        <v>1206</v>
      </c>
      <c r="E15" s="22">
        <v>1641</v>
      </c>
      <c r="G15" s="27" t="s">
        <v>44</v>
      </c>
      <c r="H15" s="26" t="s">
        <v>44</v>
      </c>
      <c r="I15" s="26" t="s">
        <v>113</v>
      </c>
    </row>
    <row r="16" spans="2:9" ht="12.75">
      <c r="B16"/>
      <c r="C16"/>
      <c r="D16"/>
      <c r="E16"/>
      <c r="G16" s="27" t="s">
        <v>44</v>
      </c>
      <c r="H16" s="26" t="s">
        <v>44</v>
      </c>
      <c r="I16" s="26" t="s">
        <v>114</v>
      </c>
    </row>
    <row r="17" spans="2:9" ht="12.75">
      <c r="B17"/>
      <c r="C17"/>
      <c r="D17"/>
      <c r="E17"/>
      <c r="G17" s="27" t="s">
        <v>44</v>
      </c>
      <c r="H17" s="26" t="s">
        <v>44</v>
      </c>
      <c r="I17" s="32" t="s">
        <v>115</v>
      </c>
    </row>
    <row r="18" spans="2:9" ht="12.75">
      <c r="B18"/>
      <c r="C18"/>
      <c r="D18"/>
      <c r="E18"/>
      <c r="G18" s="27" t="s">
        <v>44</v>
      </c>
      <c r="H18" s="26" t="s">
        <v>44</v>
      </c>
      <c r="I18" s="26" t="s">
        <v>116</v>
      </c>
    </row>
    <row r="19" spans="2:9" ht="12.75">
      <c r="B19"/>
      <c r="C19"/>
      <c r="D19"/>
      <c r="E19"/>
      <c r="G19" s="27" t="s">
        <v>44</v>
      </c>
      <c r="H19" s="26" t="s">
        <v>44</v>
      </c>
      <c r="I19" s="26" t="s">
        <v>117</v>
      </c>
    </row>
    <row r="20" spans="2:9" ht="12.75">
      <c r="B20"/>
      <c r="C20"/>
      <c r="D20"/>
      <c r="E20"/>
      <c r="G20" s="27" t="s">
        <v>44</v>
      </c>
      <c r="H20" s="26" t="s">
        <v>44</v>
      </c>
      <c r="I20" s="26" t="s">
        <v>118</v>
      </c>
    </row>
    <row r="21" spans="2:9" ht="12.75">
      <c r="B21"/>
      <c r="C21"/>
      <c r="D21"/>
      <c r="E21"/>
      <c r="G21" s="27" t="s">
        <v>44</v>
      </c>
      <c r="H21" s="26" t="s">
        <v>44</v>
      </c>
      <c r="I21" s="26" t="s">
        <v>119</v>
      </c>
    </row>
    <row r="22" spans="2:9" ht="12.75">
      <c r="B22"/>
      <c r="C22"/>
      <c r="D22"/>
      <c r="E22"/>
      <c r="G22" s="27" t="s">
        <v>44</v>
      </c>
      <c r="H22" s="26" t="s">
        <v>44</v>
      </c>
      <c r="I22" s="26" t="s">
        <v>120</v>
      </c>
    </row>
    <row r="23" spans="2:9" ht="12.75">
      <c r="B23"/>
      <c r="C23"/>
      <c r="D23"/>
      <c r="E23"/>
      <c r="G23" s="27" t="s">
        <v>44</v>
      </c>
      <c r="H23" s="26" t="s">
        <v>44</v>
      </c>
      <c r="I23" s="26" t="s">
        <v>121</v>
      </c>
    </row>
    <row r="24" spans="7:9" ht="12.75">
      <c r="G24" s="27" t="s">
        <v>44</v>
      </c>
      <c r="H24" s="26" t="s">
        <v>44</v>
      </c>
      <c r="I24" s="26" t="s">
        <v>122</v>
      </c>
    </row>
    <row r="25" spans="7:9" ht="12.75">
      <c r="G25" s="27" t="s">
        <v>44</v>
      </c>
      <c r="H25" s="26" t="s">
        <v>44</v>
      </c>
      <c r="I25" s="26" t="s">
        <v>123</v>
      </c>
    </row>
    <row r="26" spans="7:9" ht="12.75">
      <c r="G26" s="27" t="s">
        <v>44</v>
      </c>
      <c r="H26" s="26" t="s">
        <v>44</v>
      </c>
      <c r="I26" s="26" t="s">
        <v>124</v>
      </c>
    </row>
    <row r="27" spans="7:9" ht="12.75">
      <c r="G27" s="27" t="s">
        <v>44</v>
      </c>
      <c r="H27" s="26" t="s">
        <v>44</v>
      </c>
      <c r="I27" s="26" t="s">
        <v>125</v>
      </c>
    </row>
    <row r="28" spans="7:9" ht="12.75">
      <c r="G28" s="27" t="s">
        <v>44</v>
      </c>
      <c r="H28" s="26" t="s">
        <v>44</v>
      </c>
      <c r="I28" s="26" t="s">
        <v>126</v>
      </c>
    </row>
    <row r="29" spans="7:9" ht="12.75">
      <c r="G29" s="27" t="s">
        <v>44</v>
      </c>
      <c r="H29" s="26" t="s">
        <v>44</v>
      </c>
      <c r="I29" s="26" t="s">
        <v>127</v>
      </c>
    </row>
    <row r="30" spans="7:9" ht="12.75">
      <c r="G30" s="27" t="s">
        <v>44</v>
      </c>
      <c r="H30" s="26" t="s">
        <v>44</v>
      </c>
      <c r="I30" s="26" t="s">
        <v>128</v>
      </c>
    </row>
    <row r="31" spans="7:9" ht="12.75">
      <c r="G31" s="27" t="s">
        <v>44</v>
      </c>
      <c r="H31" s="26" t="s">
        <v>44</v>
      </c>
      <c r="I31" s="26" t="s">
        <v>129</v>
      </c>
    </row>
    <row r="32" spans="7:9" ht="12.75">
      <c r="G32" s="27" t="s">
        <v>44</v>
      </c>
      <c r="H32" s="26" t="s">
        <v>44</v>
      </c>
      <c r="I32" s="26" t="s">
        <v>130</v>
      </c>
    </row>
    <row r="33" spans="7:9" ht="12.75">
      <c r="G33" s="27" t="s">
        <v>44</v>
      </c>
      <c r="H33" s="26" t="s">
        <v>44</v>
      </c>
      <c r="I33" s="26" t="s">
        <v>131</v>
      </c>
    </row>
    <row r="34" spans="7:9" ht="12.75">
      <c r="G34" s="27" t="s">
        <v>44</v>
      </c>
      <c r="H34" s="26" t="s">
        <v>44</v>
      </c>
      <c r="I34" s="26" t="s">
        <v>263</v>
      </c>
    </row>
    <row r="35" spans="7:9" ht="12.75">
      <c r="G35" s="27"/>
      <c r="H35" s="26"/>
      <c r="I35" s="32" t="s">
        <v>51</v>
      </c>
    </row>
    <row r="36" spans="7:9" ht="12.75">
      <c r="G36" s="34" t="s">
        <v>44</v>
      </c>
      <c r="H36" s="34"/>
      <c r="I36" s="34"/>
    </row>
    <row r="37" spans="7:9" ht="18.75">
      <c r="G37" s="24" t="s">
        <v>68</v>
      </c>
      <c r="H37" s="25" t="s">
        <v>44</v>
      </c>
      <c r="I37" s="26" t="s">
        <v>132</v>
      </c>
    </row>
    <row r="38" spans="7:9" ht="12.75">
      <c r="G38" s="34" t="s">
        <v>44</v>
      </c>
      <c r="H38" s="34"/>
      <c r="I38" s="34"/>
    </row>
    <row r="39" spans="7:9" ht="18.75">
      <c r="G39" s="24" t="s">
        <v>66</v>
      </c>
      <c r="H39" s="25" t="s">
        <v>44</v>
      </c>
      <c r="I39" s="32" t="s">
        <v>133</v>
      </c>
    </row>
    <row r="40" spans="7:9" ht="12.75">
      <c r="G40" s="34" t="s">
        <v>44</v>
      </c>
      <c r="H40" s="34"/>
      <c r="I40" s="34"/>
    </row>
    <row r="41" spans="7:9" ht="18.75">
      <c r="G41" s="24" t="s">
        <v>101</v>
      </c>
      <c r="H41" s="25" t="s">
        <v>44</v>
      </c>
      <c r="I41" s="26" t="s">
        <v>134</v>
      </c>
    </row>
    <row r="42" spans="7:9" ht="12.75">
      <c r="G42" s="34" t="s">
        <v>44</v>
      </c>
      <c r="H42" s="34"/>
      <c r="I42" s="34"/>
    </row>
    <row r="43" spans="7:9" ht="18.75">
      <c r="G43" s="24" t="s">
        <v>135</v>
      </c>
      <c r="H43" s="25" t="s">
        <v>44</v>
      </c>
      <c r="I43" s="32" t="s">
        <v>136</v>
      </c>
    </row>
    <row r="44" spans="7:9" ht="12.75">
      <c r="G44" s="34" t="s">
        <v>44</v>
      </c>
      <c r="H44" s="34"/>
      <c r="I44" s="34"/>
    </row>
    <row r="45" spans="7:9" ht="18.75">
      <c r="G45" s="24" t="s">
        <v>137</v>
      </c>
      <c r="H45" s="25" t="s">
        <v>44</v>
      </c>
      <c r="I45" s="26" t="s">
        <v>138</v>
      </c>
    </row>
    <row r="46" spans="7:9" ht="12.75">
      <c r="G46" s="34" t="s">
        <v>44</v>
      </c>
      <c r="H46" s="34"/>
      <c r="I46" s="34"/>
    </row>
    <row r="47" spans="7:9" ht="18.75">
      <c r="G47" s="24" t="s">
        <v>139</v>
      </c>
      <c r="H47" s="25" t="s">
        <v>44</v>
      </c>
      <c r="I47" s="26" t="s">
        <v>140</v>
      </c>
    </row>
  </sheetData>
  <mergeCells count="7">
    <mergeCell ref="G42:I42"/>
    <mergeCell ref="G44:I44"/>
    <mergeCell ref="G46:I46"/>
    <mergeCell ref="G5:I5"/>
    <mergeCell ref="G36:I36"/>
    <mergeCell ref="G38:I38"/>
    <mergeCell ref="G40:I40"/>
  </mergeCells>
  <printOptions/>
  <pageMargins left="0.984251968503937" right="0.7874015748031497" top="0.984251968503937" bottom="0.984251968503937" header="0" footer="0"/>
  <pageSetup fitToHeight="1" fitToWidth="1" horizontalDpi="600" verticalDpi="600" orientation="portrait" paperSize="9" scale="6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3">
      <selection activeCell="I4" sqref="I4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8.57421875" style="0" customWidth="1"/>
    <col min="7" max="7" width="14.00390625" style="0" customWidth="1"/>
    <col min="8" max="8" width="7.28125" style="0" customWidth="1"/>
    <col min="9" max="9" width="44.8515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18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141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8</v>
      </c>
      <c r="C6" s="15">
        <v>4</v>
      </c>
      <c r="D6" s="15">
        <v>56</v>
      </c>
      <c r="E6" s="16">
        <v>68</v>
      </c>
      <c r="G6" s="24" t="s">
        <v>280</v>
      </c>
      <c r="H6" s="25" t="s">
        <v>44</v>
      </c>
      <c r="I6" s="26" t="s">
        <v>142</v>
      </c>
    </row>
    <row r="7" spans="1:9" ht="12.75">
      <c r="A7" s="5" t="s">
        <v>269</v>
      </c>
      <c r="B7" s="17">
        <v>35</v>
      </c>
      <c r="C7" s="18">
        <v>1</v>
      </c>
      <c r="D7" s="18">
        <v>47</v>
      </c>
      <c r="E7" s="19">
        <v>83</v>
      </c>
      <c r="G7" s="27" t="s">
        <v>44</v>
      </c>
      <c r="H7" s="26" t="s">
        <v>44</v>
      </c>
      <c r="I7" s="26" t="s">
        <v>143</v>
      </c>
    </row>
    <row r="8" spans="1:9" ht="12.75">
      <c r="A8" s="5" t="s">
        <v>273</v>
      </c>
      <c r="B8" s="17">
        <v>12</v>
      </c>
      <c r="C8" s="18"/>
      <c r="D8" s="18">
        <v>108</v>
      </c>
      <c r="E8" s="19">
        <v>120</v>
      </c>
      <c r="G8" s="27" t="s">
        <v>44</v>
      </c>
      <c r="H8" s="26" t="s">
        <v>44</v>
      </c>
      <c r="I8" s="26" t="s">
        <v>144</v>
      </c>
    </row>
    <row r="9" spans="1:9" ht="12.75">
      <c r="A9" s="5" t="s">
        <v>276</v>
      </c>
      <c r="B9" s="17">
        <v>21</v>
      </c>
      <c r="C9" s="18">
        <v>33</v>
      </c>
      <c r="D9" s="18">
        <v>87</v>
      </c>
      <c r="E9" s="19">
        <v>141</v>
      </c>
      <c r="G9" s="27" t="s">
        <v>44</v>
      </c>
      <c r="H9" s="26" t="s">
        <v>44</v>
      </c>
      <c r="I9" s="26" t="s">
        <v>145</v>
      </c>
    </row>
    <row r="10" spans="1:9" ht="12.75">
      <c r="A10" s="5" t="s">
        <v>275</v>
      </c>
      <c r="B10" s="17">
        <v>26</v>
      </c>
      <c r="C10" s="18">
        <v>21</v>
      </c>
      <c r="D10" s="18">
        <v>73</v>
      </c>
      <c r="E10" s="19">
        <v>120</v>
      </c>
      <c r="G10" s="27" t="s">
        <v>44</v>
      </c>
      <c r="H10" s="26" t="s">
        <v>44</v>
      </c>
      <c r="I10" s="26" t="s">
        <v>146</v>
      </c>
    </row>
    <row r="11" spans="1:9" ht="12.75">
      <c r="A11" s="5" t="s">
        <v>277</v>
      </c>
      <c r="B11" s="17">
        <v>10</v>
      </c>
      <c r="C11" s="18">
        <v>2</v>
      </c>
      <c r="D11" s="18">
        <v>101</v>
      </c>
      <c r="E11" s="19">
        <v>113</v>
      </c>
      <c r="G11" s="27" t="s">
        <v>44</v>
      </c>
      <c r="H11" s="26" t="s">
        <v>44</v>
      </c>
      <c r="I11" s="26" t="s">
        <v>147</v>
      </c>
    </row>
    <row r="12" spans="1:9" ht="12.75">
      <c r="A12" s="5" t="s">
        <v>271</v>
      </c>
      <c r="B12" s="17">
        <v>5</v>
      </c>
      <c r="C12" s="18">
        <v>9</v>
      </c>
      <c r="D12" s="18">
        <v>20</v>
      </c>
      <c r="E12" s="19">
        <v>34</v>
      </c>
      <c r="G12" s="27" t="s">
        <v>44</v>
      </c>
      <c r="H12" s="26" t="s">
        <v>44</v>
      </c>
      <c r="I12" s="26" t="s">
        <v>148</v>
      </c>
    </row>
    <row r="13" spans="1:9" ht="12.75">
      <c r="A13" s="5" t="s">
        <v>270</v>
      </c>
      <c r="B13" s="17">
        <v>18</v>
      </c>
      <c r="C13" s="18">
        <v>11</v>
      </c>
      <c r="D13" s="18">
        <v>32</v>
      </c>
      <c r="E13" s="19">
        <v>61</v>
      </c>
      <c r="G13" s="27" t="s">
        <v>44</v>
      </c>
      <c r="H13" s="26" t="s">
        <v>44</v>
      </c>
      <c r="I13" s="26" t="s">
        <v>149</v>
      </c>
    </row>
    <row r="14" spans="1:9" ht="12.75">
      <c r="A14" s="5" t="s">
        <v>274</v>
      </c>
      <c r="B14" s="17">
        <v>5</v>
      </c>
      <c r="C14" s="18"/>
      <c r="D14" s="18">
        <v>21</v>
      </c>
      <c r="E14" s="19">
        <v>26</v>
      </c>
      <c r="G14" s="27" t="s">
        <v>44</v>
      </c>
      <c r="H14" s="26" t="s">
        <v>44</v>
      </c>
      <c r="I14" s="26" t="s">
        <v>150</v>
      </c>
    </row>
    <row r="15" spans="1:9" ht="12.75">
      <c r="A15" s="6" t="s">
        <v>28</v>
      </c>
      <c r="B15" s="20">
        <v>140</v>
      </c>
      <c r="C15" s="21">
        <v>81</v>
      </c>
      <c r="D15" s="21">
        <v>545</v>
      </c>
      <c r="E15" s="22">
        <v>766</v>
      </c>
      <c r="G15" s="27" t="s">
        <v>44</v>
      </c>
      <c r="H15" s="26" t="s">
        <v>44</v>
      </c>
      <c r="I15" s="26" t="s">
        <v>151</v>
      </c>
    </row>
    <row r="16" spans="2:9" ht="12.75">
      <c r="B16"/>
      <c r="C16"/>
      <c r="D16"/>
      <c r="E16"/>
      <c r="G16" s="27" t="s">
        <v>44</v>
      </c>
      <c r="H16" s="26" t="s">
        <v>44</v>
      </c>
      <c r="I16" s="26" t="s">
        <v>152</v>
      </c>
    </row>
    <row r="17" spans="2:9" ht="12.75">
      <c r="B17"/>
      <c r="C17"/>
      <c r="D17"/>
      <c r="E17"/>
      <c r="G17" s="27" t="s">
        <v>44</v>
      </c>
      <c r="H17" s="26" t="s">
        <v>44</v>
      </c>
      <c r="I17" s="26" t="s">
        <v>153</v>
      </c>
    </row>
    <row r="18" spans="2:9" ht="12.75">
      <c r="B18"/>
      <c r="C18"/>
      <c r="D18"/>
      <c r="E18"/>
      <c r="G18" s="27" t="s">
        <v>44</v>
      </c>
      <c r="H18" s="26" t="s">
        <v>44</v>
      </c>
      <c r="I18" s="26" t="s">
        <v>154</v>
      </c>
    </row>
    <row r="19" spans="2:9" ht="12.75">
      <c r="B19"/>
      <c r="C19"/>
      <c r="D19"/>
      <c r="E19"/>
      <c r="G19" s="27" t="s">
        <v>44</v>
      </c>
      <c r="H19" s="26" t="s">
        <v>44</v>
      </c>
      <c r="I19" s="26" t="s">
        <v>155</v>
      </c>
    </row>
    <row r="20" spans="2:9" ht="12.75">
      <c r="B20"/>
      <c r="C20"/>
      <c r="D20"/>
      <c r="E20"/>
      <c r="G20" s="27" t="s">
        <v>44</v>
      </c>
      <c r="H20" s="26" t="s">
        <v>44</v>
      </c>
      <c r="I20" s="26" t="s">
        <v>156</v>
      </c>
    </row>
    <row r="21" spans="2:9" ht="12.75">
      <c r="B21"/>
      <c r="C21"/>
      <c r="D21"/>
      <c r="E21"/>
      <c r="G21" s="27" t="s">
        <v>44</v>
      </c>
      <c r="H21" s="26" t="s">
        <v>44</v>
      </c>
      <c r="I21" s="26" t="s">
        <v>157</v>
      </c>
    </row>
    <row r="22" spans="2:9" ht="12.75">
      <c r="B22"/>
      <c r="C22"/>
      <c r="D22"/>
      <c r="E22"/>
      <c r="G22" s="27" t="s">
        <v>44</v>
      </c>
      <c r="H22" s="26" t="s">
        <v>44</v>
      </c>
      <c r="I22" s="26" t="s">
        <v>158</v>
      </c>
    </row>
    <row r="23" spans="2:9" ht="12.75">
      <c r="B23"/>
      <c r="C23"/>
      <c r="D23"/>
      <c r="E23"/>
      <c r="G23" s="27" t="s">
        <v>44</v>
      </c>
      <c r="H23" s="26" t="s">
        <v>44</v>
      </c>
      <c r="I23" s="29" t="s">
        <v>51</v>
      </c>
    </row>
    <row r="24" spans="7:9" ht="12.75">
      <c r="G24" s="34" t="s">
        <v>44</v>
      </c>
      <c r="H24" s="34"/>
      <c r="I24" s="34"/>
    </row>
    <row r="25" spans="7:9" ht="18.75">
      <c r="G25" s="24" t="s">
        <v>68</v>
      </c>
      <c r="H25" s="25" t="s">
        <v>44</v>
      </c>
      <c r="I25" s="26" t="s">
        <v>159</v>
      </c>
    </row>
    <row r="26" spans="7:9" ht="12.75">
      <c r="G26" s="34" t="s">
        <v>44</v>
      </c>
      <c r="H26" s="34"/>
      <c r="I26" s="34"/>
    </row>
    <row r="27" spans="7:9" ht="18.75">
      <c r="G27" s="24" t="s">
        <v>66</v>
      </c>
      <c r="H27" s="25" t="s">
        <v>44</v>
      </c>
      <c r="I27" s="26" t="s">
        <v>160</v>
      </c>
    </row>
    <row r="28" spans="7:9" ht="12.75">
      <c r="G28" s="34" t="s">
        <v>44</v>
      </c>
      <c r="H28" s="34"/>
      <c r="I28" s="34"/>
    </row>
    <row r="29" spans="7:9" ht="18.75">
      <c r="G29" s="24" t="s">
        <v>101</v>
      </c>
      <c r="H29" s="25" t="s">
        <v>44</v>
      </c>
      <c r="I29" s="26" t="s">
        <v>161</v>
      </c>
    </row>
    <row r="30" spans="7:9" ht="12.75">
      <c r="G30" s="34" t="s">
        <v>44</v>
      </c>
      <c r="H30" s="34"/>
      <c r="I30" s="34"/>
    </row>
    <row r="31" spans="7:9" ht="18.75">
      <c r="G31" s="24" t="s">
        <v>135</v>
      </c>
      <c r="H31" s="25" t="s">
        <v>44</v>
      </c>
      <c r="I31" s="26" t="s">
        <v>162</v>
      </c>
    </row>
  </sheetData>
  <mergeCells count="5">
    <mergeCell ref="G30:I30"/>
    <mergeCell ref="G5:I5"/>
    <mergeCell ref="G24:I24"/>
    <mergeCell ref="G26:I26"/>
    <mergeCell ref="G28:I28"/>
  </mergeCells>
  <printOptions/>
  <pageMargins left="0.75" right="0.75" top="1" bottom="1" header="0" footer="0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5" sqref="I15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6.140625" style="0" customWidth="1"/>
    <col min="7" max="7" width="14.00390625" style="0" customWidth="1"/>
    <col min="8" max="8" width="6.00390625" style="0" customWidth="1"/>
    <col min="9" max="9" width="46.14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20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163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4</v>
      </c>
      <c r="C6" s="15">
        <v>2</v>
      </c>
      <c r="D6" s="15">
        <v>23</v>
      </c>
      <c r="E6" s="16">
        <v>29</v>
      </c>
      <c r="G6" s="24" t="s">
        <v>280</v>
      </c>
      <c r="H6" s="25" t="s">
        <v>44</v>
      </c>
      <c r="I6" s="26" t="s">
        <v>164</v>
      </c>
    </row>
    <row r="7" spans="1:9" ht="12.75">
      <c r="A7" s="5" t="s">
        <v>269</v>
      </c>
      <c r="B7" s="17">
        <v>14</v>
      </c>
      <c r="C7" s="18">
        <v>1</v>
      </c>
      <c r="D7" s="18">
        <v>27</v>
      </c>
      <c r="E7" s="19">
        <v>42</v>
      </c>
      <c r="G7" s="27" t="s">
        <v>44</v>
      </c>
      <c r="H7" s="26" t="s">
        <v>44</v>
      </c>
      <c r="I7" s="26" t="s">
        <v>165</v>
      </c>
    </row>
    <row r="8" spans="1:9" ht="12.75">
      <c r="A8" s="5" t="s">
        <v>273</v>
      </c>
      <c r="B8" s="17"/>
      <c r="C8" s="18"/>
      <c r="D8" s="18">
        <v>14</v>
      </c>
      <c r="E8" s="19">
        <v>14</v>
      </c>
      <c r="G8" s="27" t="s">
        <v>44</v>
      </c>
      <c r="H8" s="26" t="s">
        <v>44</v>
      </c>
      <c r="I8" s="26" t="s">
        <v>166</v>
      </c>
    </row>
    <row r="9" spans="1:9" ht="12.75">
      <c r="A9" s="5" t="s">
        <v>276</v>
      </c>
      <c r="B9" s="17">
        <v>6</v>
      </c>
      <c r="C9" s="18">
        <v>11</v>
      </c>
      <c r="D9" s="18">
        <v>27</v>
      </c>
      <c r="E9" s="19">
        <v>44</v>
      </c>
      <c r="G9" s="27" t="s">
        <v>44</v>
      </c>
      <c r="H9" s="26" t="s">
        <v>44</v>
      </c>
      <c r="I9" s="26" t="s">
        <v>167</v>
      </c>
    </row>
    <row r="10" spans="1:9" ht="12.75">
      <c r="A10" s="5" t="s">
        <v>275</v>
      </c>
      <c r="B10" s="17">
        <v>12</v>
      </c>
      <c r="C10" s="18">
        <v>10</v>
      </c>
      <c r="D10" s="18">
        <v>44</v>
      </c>
      <c r="E10" s="19">
        <v>66</v>
      </c>
      <c r="G10" s="27" t="s">
        <v>44</v>
      </c>
      <c r="H10" s="26" t="s">
        <v>44</v>
      </c>
      <c r="I10" s="26" t="s">
        <v>168</v>
      </c>
    </row>
    <row r="11" spans="1:9" ht="12.75">
      <c r="A11" s="5" t="s">
        <v>277</v>
      </c>
      <c r="B11" s="17">
        <v>13</v>
      </c>
      <c r="C11" s="18">
        <v>5</v>
      </c>
      <c r="D11" s="18">
        <v>87</v>
      </c>
      <c r="E11" s="19">
        <v>105</v>
      </c>
      <c r="G11" s="27" t="s">
        <v>44</v>
      </c>
      <c r="H11" s="26" t="s">
        <v>44</v>
      </c>
      <c r="I11" s="26" t="s">
        <v>169</v>
      </c>
    </row>
    <row r="12" spans="1:9" ht="12.75">
      <c r="A12" s="5" t="s">
        <v>271</v>
      </c>
      <c r="B12" s="17">
        <v>1</v>
      </c>
      <c r="C12" s="18">
        <v>5</v>
      </c>
      <c r="D12" s="18">
        <v>8</v>
      </c>
      <c r="E12" s="19">
        <v>14</v>
      </c>
      <c r="G12" s="34" t="s">
        <v>44</v>
      </c>
      <c r="H12" s="34"/>
      <c r="I12" s="34"/>
    </row>
    <row r="13" spans="1:9" ht="18.75" customHeight="1">
      <c r="A13" s="5" t="s">
        <v>270</v>
      </c>
      <c r="B13" s="17">
        <v>12</v>
      </c>
      <c r="C13" s="18">
        <v>6</v>
      </c>
      <c r="D13" s="18">
        <v>10</v>
      </c>
      <c r="E13" s="19">
        <v>28</v>
      </c>
      <c r="G13" s="24" t="s">
        <v>66</v>
      </c>
      <c r="H13" s="25" t="s">
        <v>44</v>
      </c>
      <c r="I13" s="26" t="s">
        <v>170</v>
      </c>
    </row>
    <row r="14" spans="1:9" ht="12.75">
      <c r="A14" s="5" t="s">
        <v>274</v>
      </c>
      <c r="B14" s="17">
        <v>2</v>
      </c>
      <c r="C14" s="18"/>
      <c r="D14" s="18">
        <v>12</v>
      </c>
      <c r="E14" s="19">
        <v>14</v>
      </c>
      <c r="G14" s="34" t="s">
        <v>44</v>
      </c>
      <c r="H14" s="34"/>
      <c r="I14" s="34"/>
    </row>
    <row r="15" spans="1:9" ht="18.75">
      <c r="A15" s="6" t="s">
        <v>28</v>
      </c>
      <c r="B15" s="20">
        <v>64</v>
      </c>
      <c r="C15" s="21">
        <v>40</v>
      </c>
      <c r="D15" s="21">
        <v>252</v>
      </c>
      <c r="E15" s="22">
        <v>356</v>
      </c>
      <c r="G15" s="24" t="s">
        <v>68</v>
      </c>
      <c r="H15" s="25" t="s">
        <v>44</v>
      </c>
      <c r="I15" s="26" t="s">
        <v>171</v>
      </c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3">
    <mergeCell ref="G5:I5"/>
    <mergeCell ref="G12:I12"/>
    <mergeCell ref="G14:I14"/>
  </mergeCells>
  <printOptions/>
  <pageMargins left="0.75" right="0.75" top="1" bottom="1" header="0" footer="0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4" sqref="I4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7.7109375" style="0" customWidth="1"/>
    <col min="7" max="7" width="14.00390625" style="0" customWidth="1"/>
    <col min="8" max="8" width="8.28125" style="0" customWidth="1"/>
    <col min="9" max="9" width="41.42187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22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172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269</v>
      </c>
      <c r="B6" s="14">
        <v>14</v>
      </c>
      <c r="C6" s="15">
        <v>1</v>
      </c>
      <c r="D6" s="15">
        <v>20</v>
      </c>
      <c r="E6" s="16">
        <v>35</v>
      </c>
      <c r="G6" s="24" t="s">
        <v>280</v>
      </c>
      <c r="H6" s="25" t="s">
        <v>44</v>
      </c>
      <c r="I6" s="26" t="s">
        <v>173</v>
      </c>
    </row>
    <row r="7" spans="1:9" ht="12.75">
      <c r="A7" s="5" t="s">
        <v>276</v>
      </c>
      <c r="B7" s="17">
        <v>9</v>
      </c>
      <c r="C7" s="18">
        <v>16</v>
      </c>
      <c r="D7" s="18">
        <v>34</v>
      </c>
      <c r="E7" s="19">
        <v>59</v>
      </c>
      <c r="G7" s="27" t="s">
        <v>44</v>
      </c>
      <c r="H7" s="26" t="s">
        <v>44</v>
      </c>
      <c r="I7" s="26" t="s">
        <v>174</v>
      </c>
    </row>
    <row r="8" spans="1:9" ht="12.75">
      <c r="A8" s="5" t="s">
        <v>275</v>
      </c>
      <c r="B8" s="17">
        <v>14</v>
      </c>
      <c r="C8" s="18">
        <v>13</v>
      </c>
      <c r="D8" s="18">
        <v>59</v>
      </c>
      <c r="E8" s="19">
        <v>86</v>
      </c>
      <c r="G8" s="27" t="s">
        <v>44</v>
      </c>
      <c r="H8" s="26" t="s">
        <v>44</v>
      </c>
      <c r="I8" s="26" t="s">
        <v>175</v>
      </c>
    </row>
    <row r="9" spans="1:9" ht="12.75">
      <c r="A9" s="5" t="s">
        <v>277</v>
      </c>
      <c r="B9" s="17">
        <v>22</v>
      </c>
      <c r="C9" s="18">
        <v>7</v>
      </c>
      <c r="D9" s="18">
        <v>164</v>
      </c>
      <c r="E9" s="19">
        <v>193</v>
      </c>
      <c r="G9" s="27" t="s">
        <v>44</v>
      </c>
      <c r="H9" s="26" t="s">
        <v>44</v>
      </c>
      <c r="I9" s="26" t="s">
        <v>176</v>
      </c>
    </row>
    <row r="10" spans="1:9" ht="12.75">
      <c r="A10" s="5" t="s">
        <v>271</v>
      </c>
      <c r="B10" s="17">
        <v>4</v>
      </c>
      <c r="C10" s="18">
        <v>6</v>
      </c>
      <c r="D10" s="18">
        <v>14</v>
      </c>
      <c r="E10" s="19">
        <v>24</v>
      </c>
      <c r="G10" s="27" t="s">
        <v>44</v>
      </c>
      <c r="H10" s="26" t="s">
        <v>44</v>
      </c>
      <c r="I10" s="26" t="s">
        <v>177</v>
      </c>
    </row>
    <row r="11" spans="1:9" ht="12.75">
      <c r="A11" s="5" t="s">
        <v>270</v>
      </c>
      <c r="B11" s="17">
        <v>16</v>
      </c>
      <c r="C11" s="18">
        <v>15</v>
      </c>
      <c r="D11" s="18">
        <v>35</v>
      </c>
      <c r="E11" s="19">
        <v>66</v>
      </c>
      <c r="G11" s="27" t="s">
        <v>44</v>
      </c>
      <c r="H11" s="26" t="s">
        <v>44</v>
      </c>
      <c r="I11" s="26" t="s">
        <v>178</v>
      </c>
    </row>
    <row r="12" spans="1:9" ht="12.75">
      <c r="A12" s="6" t="s">
        <v>28</v>
      </c>
      <c r="B12" s="20">
        <v>79</v>
      </c>
      <c r="C12" s="21">
        <v>58</v>
      </c>
      <c r="D12" s="21">
        <v>326</v>
      </c>
      <c r="E12" s="22">
        <v>463</v>
      </c>
      <c r="G12" s="34" t="s">
        <v>44</v>
      </c>
      <c r="H12" s="34"/>
      <c r="I12" s="34"/>
    </row>
    <row r="13" spans="2:9" ht="18.75">
      <c r="B13"/>
      <c r="C13"/>
      <c r="D13"/>
      <c r="E13"/>
      <c r="G13" s="24" t="s">
        <v>66</v>
      </c>
      <c r="H13" s="25" t="s">
        <v>44</v>
      </c>
      <c r="I13" s="26" t="s">
        <v>179</v>
      </c>
    </row>
    <row r="14" spans="2:9" ht="12.75">
      <c r="B14"/>
      <c r="C14"/>
      <c r="D14"/>
      <c r="E14"/>
      <c r="G14" s="34" t="s">
        <v>44</v>
      </c>
      <c r="H14" s="34"/>
      <c r="I14" s="34"/>
    </row>
    <row r="15" spans="2:9" ht="18.75">
      <c r="B15"/>
      <c r="C15"/>
      <c r="D15"/>
      <c r="E15"/>
      <c r="G15" s="24" t="s">
        <v>68</v>
      </c>
      <c r="H15" s="25" t="s">
        <v>44</v>
      </c>
      <c r="I15" s="26" t="s">
        <v>180</v>
      </c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3">
    <mergeCell ref="G5:I5"/>
    <mergeCell ref="G12:I12"/>
    <mergeCell ref="G14:I14"/>
  </mergeCells>
  <printOptions/>
  <pageMargins left="0.75" right="0.75" top="1" bottom="1" header="0" footer="0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6" sqref="I6:I8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8.00390625" style="0" customWidth="1"/>
    <col min="7" max="7" width="14.00390625" style="0" customWidth="1"/>
    <col min="8" max="8" width="8.140625" style="0" customWidth="1"/>
    <col min="9" max="9" width="42.0039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24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181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3</v>
      </c>
      <c r="C6" s="15"/>
      <c r="D6" s="15">
        <v>18</v>
      </c>
      <c r="E6" s="16">
        <v>21</v>
      </c>
      <c r="G6" s="24" t="s">
        <v>280</v>
      </c>
      <c r="H6" s="25" t="s">
        <v>44</v>
      </c>
      <c r="I6" s="26" t="s">
        <v>182</v>
      </c>
    </row>
    <row r="7" spans="1:9" ht="12.75">
      <c r="A7" s="5" t="s">
        <v>269</v>
      </c>
      <c r="B7" s="17">
        <v>8</v>
      </c>
      <c r="C7" s="18">
        <v>1</v>
      </c>
      <c r="D7" s="18">
        <v>14</v>
      </c>
      <c r="E7" s="19">
        <v>23</v>
      </c>
      <c r="G7" s="27" t="s">
        <v>44</v>
      </c>
      <c r="H7" s="26" t="s">
        <v>44</v>
      </c>
      <c r="I7" s="26" t="s">
        <v>183</v>
      </c>
    </row>
    <row r="8" spans="1:9" ht="12.75">
      <c r="A8" s="5" t="s">
        <v>273</v>
      </c>
      <c r="B8" s="17"/>
      <c r="C8" s="18"/>
      <c r="D8" s="18">
        <v>3</v>
      </c>
      <c r="E8" s="19">
        <v>3</v>
      </c>
      <c r="G8" s="27" t="s">
        <v>44</v>
      </c>
      <c r="H8" s="26" t="s">
        <v>44</v>
      </c>
      <c r="I8" s="26" t="s">
        <v>184</v>
      </c>
    </row>
    <row r="9" spans="1:9" ht="12.75">
      <c r="A9" s="5" t="s">
        <v>276</v>
      </c>
      <c r="B9" s="17">
        <v>3</v>
      </c>
      <c r="C9" s="18">
        <v>3</v>
      </c>
      <c r="D9" s="18">
        <v>9</v>
      </c>
      <c r="E9" s="19">
        <v>15</v>
      </c>
      <c r="G9" s="34" t="s">
        <v>44</v>
      </c>
      <c r="H9" s="34"/>
      <c r="I9" s="34"/>
    </row>
    <row r="10" spans="1:9" ht="12.75">
      <c r="A10" s="5" t="s">
        <v>275</v>
      </c>
      <c r="B10" s="17">
        <v>6</v>
      </c>
      <c r="C10" s="18">
        <v>3</v>
      </c>
      <c r="D10" s="18">
        <v>24</v>
      </c>
      <c r="E10" s="19">
        <v>33</v>
      </c>
      <c r="G10" s="24" t="s">
        <v>57</v>
      </c>
      <c r="H10" s="25" t="s">
        <v>44</v>
      </c>
      <c r="I10" s="26" t="s">
        <v>185</v>
      </c>
    </row>
    <row r="11" spans="1:5" ht="12.75">
      <c r="A11" s="5" t="s">
        <v>277</v>
      </c>
      <c r="B11" s="17">
        <v>7</v>
      </c>
      <c r="C11" s="18">
        <v>4</v>
      </c>
      <c r="D11" s="18">
        <v>38</v>
      </c>
      <c r="E11" s="19">
        <v>49</v>
      </c>
    </row>
    <row r="12" spans="1:5" ht="12.75">
      <c r="A12" s="5" t="s">
        <v>271</v>
      </c>
      <c r="B12" s="17"/>
      <c r="C12" s="18">
        <v>1</v>
      </c>
      <c r="D12" s="18">
        <v>2</v>
      </c>
      <c r="E12" s="19">
        <v>3</v>
      </c>
    </row>
    <row r="13" spans="1:5" ht="12.75">
      <c r="A13" s="5" t="s">
        <v>270</v>
      </c>
      <c r="B13" s="17">
        <v>5</v>
      </c>
      <c r="C13" s="18">
        <v>3</v>
      </c>
      <c r="D13" s="18">
        <v>4</v>
      </c>
      <c r="E13" s="19">
        <v>12</v>
      </c>
    </row>
    <row r="14" spans="1:5" ht="12.75">
      <c r="A14" s="6" t="s">
        <v>28</v>
      </c>
      <c r="B14" s="20">
        <v>32</v>
      </c>
      <c r="C14" s="21">
        <v>15</v>
      </c>
      <c r="D14" s="21">
        <v>112</v>
      </c>
      <c r="E14" s="22">
        <v>159</v>
      </c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2">
    <mergeCell ref="G5:I5"/>
    <mergeCell ref="G9:I9"/>
  </mergeCells>
  <printOptions/>
  <pageMargins left="0.75" right="0.75" top="1" bottom="1" header="0" footer="0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4" sqref="I4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7.57421875" style="0" customWidth="1"/>
    <col min="7" max="7" width="14.00390625" style="0" customWidth="1"/>
    <col min="8" max="8" width="6.28125" style="0" customWidth="1"/>
    <col min="9" max="9" width="43.8515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26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186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10</v>
      </c>
      <c r="C6" s="15">
        <v>3</v>
      </c>
      <c r="D6" s="15">
        <v>62</v>
      </c>
      <c r="E6" s="16">
        <v>75</v>
      </c>
      <c r="G6" s="24" t="s">
        <v>280</v>
      </c>
      <c r="H6" s="25" t="s">
        <v>44</v>
      </c>
      <c r="I6" s="26" t="s">
        <v>187</v>
      </c>
    </row>
    <row r="7" spans="1:9" ht="12.75">
      <c r="A7" s="5" t="s">
        <v>269</v>
      </c>
      <c r="B7" s="17">
        <v>30</v>
      </c>
      <c r="C7" s="18">
        <v>2</v>
      </c>
      <c r="D7" s="18">
        <v>48</v>
      </c>
      <c r="E7" s="19">
        <v>80</v>
      </c>
      <c r="G7" s="27" t="s">
        <v>44</v>
      </c>
      <c r="H7" s="26" t="s">
        <v>44</v>
      </c>
      <c r="I7" s="26" t="s">
        <v>188</v>
      </c>
    </row>
    <row r="8" spans="1:9" ht="12.75">
      <c r="A8" s="5" t="s">
        <v>273</v>
      </c>
      <c r="B8" s="17">
        <v>4</v>
      </c>
      <c r="C8" s="18"/>
      <c r="D8" s="18">
        <v>16</v>
      </c>
      <c r="E8" s="19">
        <v>20</v>
      </c>
      <c r="G8" s="27" t="s">
        <v>44</v>
      </c>
      <c r="H8" s="26" t="s">
        <v>44</v>
      </c>
      <c r="I8" s="26" t="s">
        <v>189</v>
      </c>
    </row>
    <row r="9" spans="1:9" ht="12.75">
      <c r="A9" s="5" t="s">
        <v>276</v>
      </c>
      <c r="B9" s="17">
        <v>13</v>
      </c>
      <c r="C9" s="18">
        <v>20</v>
      </c>
      <c r="D9" s="18">
        <v>20</v>
      </c>
      <c r="E9" s="19">
        <v>53</v>
      </c>
      <c r="G9" s="27" t="s">
        <v>44</v>
      </c>
      <c r="H9" s="26" t="s">
        <v>44</v>
      </c>
      <c r="I9" s="26" t="s">
        <v>190</v>
      </c>
    </row>
    <row r="10" spans="1:9" ht="12.75">
      <c r="A10" s="5" t="s">
        <v>275</v>
      </c>
      <c r="B10" s="17">
        <v>24</v>
      </c>
      <c r="C10" s="18">
        <v>16</v>
      </c>
      <c r="D10" s="18">
        <v>72</v>
      </c>
      <c r="E10" s="19">
        <v>112</v>
      </c>
      <c r="G10" s="27" t="s">
        <v>44</v>
      </c>
      <c r="H10" s="26" t="s">
        <v>44</v>
      </c>
      <c r="I10" s="26" t="s">
        <v>191</v>
      </c>
    </row>
    <row r="11" spans="1:9" ht="12.75">
      <c r="A11" s="5" t="s">
        <v>277</v>
      </c>
      <c r="B11" s="17">
        <v>32</v>
      </c>
      <c r="C11" s="18">
        <v>8</v>
      </c>
      <c r="D11" s="18">
        <v>137</v>
      </c>
      <c r="E11" s="19">
        <v>177</v>
      </c>
      <c r="G11" s="27" t="s">
        <v>44</v>
      </c>
      <c r="H11" s="26" t="s">
        <v>44</v>
      </c>
      <c r="I11" s="26" t="s">
        <v>192</v>
      </c>
    </row>
    <row r="12" spans="1:9" ht="12.75">
      <c r="A12" s="5" t="s">
        <v>271</v>
      </c>
      <c r="B12" s="17">
        <v>3</v>
      </c>
      <c r="C12" s="18">
        <v>9</v>
      </c>
      <c r="D12" s="18">
        <v>35</v>
      </c>
      <c r="E12" s="19">
        <v>47</v>
      </c>
      <c r="G12" s="27" t="s">
        <v>44</v>
      </c>
      <c r="H12" s="26" t="s">
        <v>44</v>
      </c>
      <c r="I12" s="26" t="s">
        <v>193</v>
      </c>
    </row>
    <row r="13" spans="1:9" ht="12.75">
      <c r="A13" s="5" t="s">
        <v>270</v>
      </c>
      <c r="B13" s="17">
        <v>16</v>
      </c>
      <c r="C13" s="18">
        <v>5</v>
      </c>
      <c r="D13" s="18">
        <v>18</v>
      </c>
      <c r="E13" s="19">
        <v>39</v>
      </c>
      <c r="G13" s="27" t="s">
        <v>44</v>
      </c>
      <c r="H13" s="26" t="s">
        <v>44</v>
      </c>
      <c r="I13" s="26" t="s">
        <v>194</v>
      </c>
    </row>
    <row r="14" spans="1:9" ht="12.75">
      <c r="A14" s="5" t="s">
        <v>274</v>
      </c>
      <c r="B14" s="17">
        <v>4</v>
      </c>
      <c r="C14" s="18"/>
      <c r="D14" s="18">
        <v>18</v>
      </c>
      <c r="E14" s="19">
        <v>22</v>
      </c>
      <c r="G14" s="27" t="s">
        <v>44</v>
      </c>
      <c r="H14" s="26" t="s">
        <v>44</v>
      </c>
      <c r="I14" s="26" t="s">
        <v>195</v>
      </c>
    </row>
    <row r="15" spans="1:9" ht="12.75">
      <c r="A15" s="6" t="s">
        <v>28</v>
      </c>
      <c r="B15" s="20">
        <v>136</v>
      </c>
      <c r="C15" s="21">
        <v>63</v>
      </c>
      <c r="D15" s="21">
        <v>426</v>
      </c>
      <c r="E15" s="22">
        <v>625</v>
      </c>
      <c r="G15" s="27" t="s">
        <v>44</v>
      </c>
      <c r="H15" s="26" t="s">
        <v>44</v>
      </c>
      <c r="I15" s="26" t="s">
        <v>196</v>
      </c>
    </row>
    <row r="16" spans="2:9" ht="12.75">
      <c r="B16"/>
      <c r="C16"/>
      <c r="D16"/>
      <c r="E16"/>
      <c r="G16" s="27" t="s">
        <v>44</v>
      </c>
      <c r="H16" s="26" t="s">
        <v>44</v>
      </c>
      <c r="I16" s="26" t="s">
        <v>197</v>
      </c>
    </row>
    <row r="17" spans="2:9" ht="12.75">
      <c r="B17"/>
      <c r="C17"/>
      <c r="D17"/>
      <c r="E17"/>
      <c r="G17" s="27" t="s">
        <v>44</v>
      </c>
      <c r="H17" s="26" t="s">
        <v>44</v>
      </c>
      <c r="I17" s="26" t="s">
        <v>198</v>
      </c>
    </row>
    <row r="18" spans="2:9" ht="12.75">
      <c r="B18"/>
      <c r="C18"/>
      <c r="D18"/>
      <c r="E18"/>
      <c r="G18" s="27" t="s">
        <v>44</v>
      </c>
      <c r="H18" s="26" t="s">
        <v>44</v>
      </c>
      <c r="I18" s="26" t="s">
        <v>199</v>
      </c>
    </row>
    <row r="19" spans="2:9" ht="12.75">
      <c r="B19"/>
      <c r="C19"/>
      <c r="D19"/>
      <c r="E19"/>
      <c r="G19" s="27" t="s">
        <v>44</v>
      </c>
      <c r="H19" s="26" t="s">
        <v>44</v>
      </c>
      <c r="I19" s="26" t="s">
        <v>200</v>
      </c>
    </row>
    <row r="20" spans="2:9" ht="12.75">
      <c r="B20"/>
      <c r="C20"/>
      <c r="D20"/>
      <c r="E20"/>
      <c r="G20" s="27" t="s">
        <v>44</v>
      </c>
      <c r="H20" s="26" t="s">
        <v>44</v>
      </c>
      <c r="I20" s="26" t="s">
        <v>201</v>
      </c>
    </row>
    <row r="21" spans="2:9" ht="12.75">
      <c r="B21"/>
      <c r="C21"/>
      <c r="D21"/>
      <c r="E21"/>
      <c r="G21" s="34" t="s">
        <v>44</v>
      </c>
      <c r="H21" s="34"/>
      <c r="I21" s="34"/>
    </row>
    <row r="22" spans="2:9" ht="18.75">
      <c r="B22"/>
      <c r="C22"/>
      <c r="D22"/>
      <c r="E22"/>
      <c r="G22" s="24" t="s">
        <v>68</v>
      </c>
      <c r="H22" s="25" t="s">
        <v>44</v>
      </c>
      <c r="I22" s="26" t="s">
        <v>202</v>
      </c>
    </row>
    <row r="23" spans="2:9" ht="12.75">
      <c r="B23"/>
      <c r="C23"/>
      <c r="D23"/>
      <c r="E23"/>
      <c r="G23" s="34" t="s">
        <v>44</v>
      </c>
      <c r="H23" s="34"/>
      <c r="I23" s="34"/>
    </row>
    <row r="24" spans="7:9" ht="21.75">
      <c r="G24" s="24" t="s">
        <v>66</v>
      </c>
      <c r="H24" s="25" t="s">
        <v>44</v>
      </c>
      <c r="I24" s="26" t="s">
        <v>203</v>
      </c>
    </row>
    <row r="25" spans="7:9" ht="12.75">
      <c r="G25" s="34" t="s">
        <v>44</v>
      </c>
      <c r="H25" s="34"/>
      <c r="I25" s="34"/>
    </row>
    <row r="26" spans="7:9" ht="18.75">
      <c r="G26" s="24" t="s">
        <v>101</v>
      </c>
      <c r="H26" s="25" t="s">
        <v>44</v>
      </c>
      <c r="I26" s="26" t="s">
        <v>204</v>
      </c>
    </row>
  </sheetData>
  <mergeCells count="4">
    <mergeCell ref="G5:I5"/>
    <mergeCell ref="G21:I21"/>
    <mergeCell ref="G23:I23"/>
    <mergeCell ref="G25:I25"/>
  </mergeCells>
  <printOptions/>
  <pageMargins left="0.75" right="0.75" top="1" bottom="1" header="0" footer="0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6" sqref="I6:I11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6.8515625" style="0" customWidth="1"/>
    <col min="7" max="7" width="14.00390625" style="0" customWidth="1"/>
    <col min="8" max="8" width="7.421875" style="0" customWidth="1"/>
    <col min="9" max="9" width="46.0039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31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205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6</v>
      </c>
      <c r="C6" s="15">
        <v>1</v>
      </c>
      <c r="D6" s="15">
        <v>35</v>
      </c>
      <c r="E6" s="16">
        <v>42</v>
      </c>
      <c r="G6" s="24" t="s">
        <v>280</v>
      </c>
      <c r="H6" s="25" t="s">
        <v>44</v>
      </c>
      <c r="I6" s="26" t="s">
        <v>206</v>
      </c>
    </row>
    <row r="7" spans="1:9" ht="12.75">
      <c r="A7" s="5" t="s">
        <v>269</v>
      </c>
      <c r="B7" s="17">
        <v>14</v>
      </c>
      <c r="C7" s="18"/>
      <c r="D7" s="18">
        <v>19</v>
      </c>
      <c r="E7" s="19">
        <v>33</v>
      </c>
      <c r="G7" s="27" t="s">
        <v>44</v>
      </c>
      <c r="H7" s="26" t="s">
        <v>44</v>
      </c>
      <c r="I7" s="26" t="s">
        <v>207</v>
      </c>
    </row>
    <row r="8" spans="1:9" ht="12.75">
      <c r="A8" s="5" t="s">
        <v>273</v>
      </c>
      <c r="B8" s="17">
        <v>1</v>
      </c>
      <c r="C8" s="18"/>
      <c r="D8" s="18">
        <v>8</v>
      </c>
      <c r="E8" s="19">
        <v>9</v>
      </c>
      <c r="G8" s="27" t="s">
        <v>44</v>
      </c>
      <c r="H8" s="26" t="s">
        <v>44</v>
      </c>
      <c r="I8" s="26" t="s">
        <v>208</v>
      </c>
    </row>
    <row r="9" spans="1:9" ht="12.75">
      <c r="A9" s="5" t="s">
        <v>276</v>
      </c>
      <c r="B9" s="17">
        <v>4</v>
      </c>
      <c r="C9" s="18">
        <v>8</v>
      </c>
      <c r="D9" s="18">
        <v>20</v>
      </c>
      <c r="E9" s="19">
        <v>32</v>
      </c>
      <c r="G9" s="27" t="s">
        <v>44</v>
      </c>
      <c r="H9" s="26" t="s">
        <v>44</v>
      </c>
      <c r="I9" s="26" t="s">
        <v>209</v>
      </c>
    </row>
    <row r="10" spans="1:9" ht="12.75">
      <c r="A10" s="5" t="s">
        <v>275</v>
      </c>
      <c r="B10" s="17">
        <v>15</v>
      </c>
      <c r="C10" s="18">
        <v>13</v>
      </c>
      <c r="D10" s="18">
        <v>61</v>
      </c>
      <c r="E10" s="19">
        <v>89</v>
      </c>
      <c r="G10" s="27" t="s">
        <v>44</v>
      </c>
      <c r="H10" s="26" t="s">
        <v>44</v>
      </c>
      <c r="I10" s="26" t="s">
        <v>210</v>
      </c>
    </row>
    <row r="11" spans="1:9" ht="12.75">
      <c r="A11" s="5" t="s">
        <v>277</v>
      </c>
      <c r="B11" s="17">
        <v>22</v>
      </c>
      <c r="C11" s="18">
        <v>10</v>
      </c>
      <c r="D11" s="18">
        <v>112</v>
      </c>
      <c r="E11" s="19">
        <v>144</v>
      </c>
      <c r="G11" s="27" t="s">
        <v>44</v>
      </c>
      <c r="H11" s="26" t="s">
        <v>44</v>
      </c>
      <c r="I11" s="26" t="s">
        <v>211</v>
      </c>
    </row>
    <row r="12" spans="1:9" ht="12.75">
      <c r="A12" s="5" t="s">
        <v>271</v>
      </c>
      <c r="B12" s="17">
        <v>4</v>
      </c>
      <c r="C12" s="18">
        <v>3</v>
      </c>
      <c r="D12" s="18">
        <v>4</v>
      </c>
      <c r="E12" s="19">
        <v>11</v>
      </c>
      <c r="G12" s="34" t="s">
        <v>44</v>
      </c>
      <c r="H12" s="34"/>
      <c r="I12" s="34"/>
    </row>
    <row r="13" spans="1:9" ht="18.75">
      <c r="A13" s="5" t="s">
        <v>270</v>
      </c>
      <c r="B13" s="17">
        <v>14</v>
      </c>
      <c r="C13" s="18">
        <v>9</v>
      </c>
      <c r="D13" s="18">
        <v>25</v>
      </c>
      <c r="E13" s="19">
        <v>48</v>
      </c>
      <c r="G13" s="24" t="s">
        <v>66</v>
      </c>
      <c r="H13" s="25" t="s">
        <v>44</v>
      </c>
      <c r="I13" s="26" t="s">
        <v>212</v>
      </c>
    </row>
    <row r="14" spans="1:9" ht="12.75">
      <c r="A14" s="6" t="s">
        <v>28</v>
      </c>
      <c r="B14" s="20">
        <v>80</v>
      </c>
      <c r="C14" s="21">
        <v>44</v>
      </c>
      <c r="D14" s="21">
        <v>284</v>
      </c>
      <c r="E14" s="22">
        <v>408</v>
      </c>
      <c r="G14" s="34" t="s">
        <v>44</v>
      </c>
      <c r="H14" s="34"/>
      <c r="I14" s="34"/>
    </row>
    <row r="15" spans="2:9" ht="18.75">
      <c r="B15"/>
      <c r="C15"/>
      <c r="D15"/>
      <c r="E15"/>
      <c r="G15" s="24" t="s">
        <v>68</v>
      </c>
      <c r="H15" s="25" t="s">
        <v>44</v>
      </c>
      <c r="I15" s="26" t="s">
        <v>213</v>
      </c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3">
    <mergeCell ref="G5:I5"/>
    <mergeCell ref="G12:I12"/>
    <mergeCell ref="G14:I14"/>
  </mergeCells>
  <printOptions/>
  <pageMargins left="0.75" right="0.75" top="1" bottom="1" header="0" footer="0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B1">
      <selection activeCell="I6" sqref="I6:I11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9.28125" style="0" customWidth="1"/>
    <col min="7" max="7" width="14.00390625" style="0" customWidth="1"/>
    <col min="8" max="8" width="10.00390625" style="0" customWidth="1"/>
    <col min="9" max="9" width="44.0039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34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214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4</v>
      </c>
      <c r="C6" s="15"/>
      <c r="D6" s="15">
        <v>24</v>
      </c>
      <c r="E6" s="16">
        <v>28</v>
      </c>
      <c r="G6" s="24" t="s">
        <v>280</v>
      </c>
      <c r="H6" s="25" t="s">
        <v>44</v>
      </c>
      <c r="I6" s="26" t="s">
        <v>215</v>
      </c>
    </row>
    <row r="7" spans="1:9" ht="12.75">
      <c r="A7" s="5" t="s">
        <v>269</v>
      </c>
      <c r="B7" s="17">
        <v>13</v>
      </c>
      <c r="C7" s="18">
        <v>2</v>
      </c>
      <c r="D7" s="18">
        <v>19</v>
      </c>
      <c r="E7" s="19">
        <v>34</v>
      </c>
      <c r="G7" s="27" t="s">
        <v>44</v>
      </c>
      <c r="H7" s="26" t="s">
        <v>44</v>
      </c>
      <c r="I7" s="26" t="s">
        <v>216</v>
      </c>
    </row>
    <row r="8" spans="1:9" ht="12.75">
      <c r="A8" s="5" t="s">
        <v>273</v>
      </c>
      <c r="B8" s="17"/>
      <c r="C8" s="18"/>
      <c r="D8" s="18">
        <v>6</v>
      </c>
      <c r="E8" s="19">
        <v>6</v>
      </c>
      <c r="G8" s="27" t="s">
        <v>44</v>
      </c>
      <c r="H8" s="26" t="s">
        <v>44</v>
      </c>
      <c r="I8" s="26" t="s">
        <v>217</v>
      </c>
    </row>
    <row r="9" spans="1:9" ht="12.75">
      <c r="A9" s="5" t="s">
        <v>276</v>
      </c>
      <c r="B9" s="17">
        <v>4</v>
      </c>
      <c r="C9" s="18">
        <v>9</v>
      </c>
      <c r="D9" s="18">
        <v>16</v>
      </c>
      <c r="E9" s="19">
        <v>29</v>
      </c>
      <c r="G9" s="27" t="s">
        <v>44</v>
      </c>
      <c r="H9" s="26" t="s">
        <v>44</v>
      </c>
      <c r="I9" s="26" t="s">
        <v>218</v>
      </c>
    </row>
    <row r="10" spans="1:9" ht="12.75">
      <c r="A10" s="5" t="s">
        <v>275</v>
      </c>
      <c r="B10" s="17">
        <v>7</v>
      </c>
      <c r="C10" s="18">
        <v>8</v>
      </c>
      <c r="D10" s="18">
        <v>35</v>
      </c>
      <c r="E10" s="19">
        <v>50</v>
      </c>
      <c r="G10" s="27" t="s">
        <v>44</v>
      </c>
      <c r="H10" s="26" t="s">
        <v>44</v>
      </c>
      <c r="I10" s="26" t="s">
        <v>219</v>
      </c>
    </row>
    <row r="11" spans="1:9" ht="12.75">
      <c r="A11" s="5" t="s">
        <v>277</v>
      </c>
      <c r="B11" s="17">
        <v>19</v>
      </c>
      <c r="C11" s="18">
        <v>6</v>
      </c>
      <c r="D11" s="18">
        <v>102</v>
      </c>
      <c r="E11" s="19">
        <v>127</v>
      </c>
      <c r="G11" s="27" t="s">
        <v>44</v>
      </c>
      <c r="H11" s="26" t="s">
        <v>44</v>
      </c>
      <c r="I11" s="26" t="s">
        <v>220</v>
      </c>
    </row>
    <row r="12" spans="1:9" ht="12.75">
      <c r="A12" s="5" t="s">
        <v>271</v>
      </c>
      <c r="B12" s="17">
        <v>2</v>
      </c>
      <c r="C12" s="18"/>
      <c r="D12" s="18">
        <v>9</v>
      </c>
      <c r="E12" s="19">
        <v>11</v>
      </c>
      <c r="G12" s="34" t="s">
        <v>44</v>
      </c>
      <c r="H12" s="34"/>
      <c r="I12" s="34"/>
    </row>
    <row r="13" spans="1:9" ht="18.75">
      <c r="A13" s="5" t="s">
        <v>270</v>
      </c>
      <c r="B13" s="17">
        <v>10</v>
      </c>
      <c r="C13" s="18">
        <v>6</v>
      </c>
      <c r="D13" s="18">
        <v>7</v>
      </c>
      <c r="E13" s="19">
        <v>23</v>
      </c>
      <c r="G13" s="24" t="s">
        <v>66</v>
      </c>
      <c r="H13" s="25" t="s">
        <v>44</v>
      </c>
      <c r="I13" s="26" t="s">
        <v>221</v>
      </c>
    </row>
    <row r="14" spans="1:9" ht="12.75">
      <c r="A14" s="6" t="s">
        <v>28</v>
      </c>
      <c r="B14" s="20">
        <v>59</v>
      </c>
      <c r="C14" s="21">
        <v>31</v>
      </c>
      <c r="D14" s="21">
        <v>218</v>
      </c>
      <c r="E14" s="22">
        <v>308</v>
      </c>
      <c r="G14" s="34" t="s">
        <v>44</v>
      </c>
      <c r="H14" s="34"/>
      <c r="I14" s="34"/>
    </row>
    <row r="15" spans="2:9" ht="18.75">
      <c r="B15"/>
      <c r="C15"/>
      <c r="D15"/>
      <c r="E15"/>
      <c r="G15" s="24" t="s">
        <v>68</v>
      </c>
      <c r="H15" s="25" t="s">
        <v>44</v>
      </c>
      <c r="I15" s="26" t="s">
        <v>222</v>
      </c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3">
    <mergeCell ref="G5:I5"/>
    <mergeCell ref="G12:I12"/>
    <mergeCell ref="G14:I14"/>
  </mergeCells>
  <printOptions/>
  <pageMargins left="0.75" right="0.75" top="1" bottom="1" header="0" footer="0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7" sqref="I7:I9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7.57421875" style="0" customWidth="1"/>
    <col min="7" max="7" width="14.00390625" style="0" customWidth="1"/>
    <col min="8" max="8" width="6.421875" style="0" customWidth="1"/>
    <col min="9" max="9" width="48.14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36</v>
      </c>
    </row>
    <row r="3" spans="2:5" ht="12.75">
      <c r="B3"/>
      <c r="C3"/>
      <c r="D3"/>
      <c r="E3"/>
    </row>
    <row r="4" spans="1:5" ht="12.75">
      <c r="A4" s="4" t="s">
        <v>43</v>
      </c>
      <c r="B4" s="8" t="s">
        <v>41</v>
      </c>
      <c r="C4" s="9"/>
      <c r="D4" s="9"/>
      <c r="E4" s="10"/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24" t="s">
        <v>278</v>
      </c>
      <c r="H5" s="25" t="s">
        <v>44</v>
      </c>
      <c r="I5" s="26" t="s">
        <v>223</v>
      </c>
    </row>
    <row r="6" spans="1:9" ht="12.75">
      <c r="A6" s="2" t="s">
        <v>272</v>
      </c>
      <c r="B6" s="14">
        <v>4</v>
      </c>
      <c r="C6" s="15"/>
      <c r="D6" s="15">
        <v>26</v>
      </c>
      <c r="E6" s="16">
        <v>30</v>
      </c>
      <c r="G6" s="34" t="s">
        <v>44</v>
      </c>
      <c r="H6" s="34"/>
      <c r="I6" s="34"/>
    </row>
    <row r="7" spans="1:9" ht="12.75">
      <c r="A7" s="5" t="s">
        <v>269</v>
      </c>
      <c r="B7" s="17">
        <v>8</v>
      </c>
      <c r="C7" s="18"/>
      <c r="D7" s="18">
        <v>14</v>
      </c>
      <c r="E7" s="19">
        <v>22</v>
      </c>
      <c r="G7" s="24" t="s">
        <v>280</v>
      </c>
      <c r="H7" s="25" t="s">
        <v>44</v>
      </c>
      <c r="I7" s="26" t="s">
        <v>224</v>
      </c>
    </row>
    <row r="8" spans="1:9" ht="12.75">
      <c r="A8" s="5" t="s">
        <v>273</v>
      </c>
      <c r="B8" s="17">
        <v>1</v>
      </c>
      <c r="C8" s="18"/>
      <c r="D8" s="18">
        <v>4</v>
      </c>
      <c r="E8" s="19">
        <v>5</v>
      </c>
      <c r="G8" s="27" t="s">
        <v>44</v>
      </c>
      <c r="H8" s="26" t="s">
        <v>44</v>
      </c>
      <c r="I8" s="26" t="s">
        <v>225</v>
      </c>
    </row>
    <row r="9" spans="1:9" ht="12.75">
      <c r="A9" s="5" t="s">
        <v>276</v>
      </c>
      <c r="B9" s="17">
        <v>5</v>
      </c>
      <c r="C9" s="18">
        <v>12</v>
      </c>
      <c r="D9" s="18">
        <v>24</v>
      </c>
      <c r="E9" s="19">
        <v>41</v>
      </c>
      <c r="G9" s="27" t="s">
        <v>44</v>
      </c>
      <c r="H9" s="26" t="s">
        <v>44</v>
      </c>
      <c r="I9" s="26" t="s">
        <v>226</v>
      </c>
    </row>
    <row r="10" spans="1:9" ht="12.75">
      <c r="A10" s="5" t="s">
        <v>275</v>
      </c>
      <c r="B10" s="17">
        <v>7</v>
      </c>
      <c r="C10" s="18">
        <v>6</v>
      </c>
      <c r="D10" s="18">
        <v>29</v>
      </c>
      <c r="E10" s="19">
        <v>42</v>
      </c>
      <c r="G10" s="34" t="s">
        <v>44</v>
      </c>
      <c r="H10" s="34"/>
      <c r="I10" s="34"/>
    </row>
    <row r="11" spans="1:9" ht="12.75" customHeight="1">
      <c r="A11" s="5" t="s">
        <v>277</v>
      </c>
      <c r="B11" s="17">
        <v>17</v>
      </c>
      <c r="C11" s="18">
        <v>5</v>
      </c>
      <c r="D11" s="18">
        <v>72</v>
      </c>
      <c r="E11" s="19">
        <v>94</v>
      </c>
      <c r="G11" s="24" t="s">
        <v>279</v>
      </c>
      <c r="H11" s="25" t="s">
        <v>44</v>
      </c>
      <c r="I11" s="26" t="s">
        <v>227</v>
      </c>
    </row>
    <row r="12" spans="1:5" ht="12.75">
      <c r="A12" s="5" t="s">
        <v>271</v>
      </c>
      <c r="B12" s="17">
        <v>2</v>
      </c>
      <c r="C12" s="18">
        <v>2</v>
      </c>
      <c r="D12" s="18">
        <v>4</v>
      </c>
      <c r="E12" s="19">
        <v>8</v>
      </c>
    </row>
    <row r="13" spans="1:5" ht="12.75">
      <c r="A13" s="5" t="s">
        <v>270</v>
      </c>
      <c r="B13" s="17">
        <v>5</v>
      </c>
      <c r="C13" s="18">
        <v>3</v>
      </c>
      <c r="D13" s="18">
        <v>8</v>
      </c>
      <c r="E13" s="19">
        <v>16</v>
      </c>
    </row>
    <row r="14" spans="1:5" ht="12.75">
      <c r="A14" s="6" t="s">
        <v>28</v>
      </c>
      <c r="B14" s="20">
        <v>49</v>
      </c>
      <c r="C14" s="21">
        <v>28</v>
      </c>
      <c r="D14" s="21">
        <v>181</v>
      </c>
      <c r="E14" s="22">
        <v>258</v>
      </c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2">
    <mergeCell ref="G6:I6"/>
    <mergeCell ref="G10:I10"/>
  </mergeCells>
  <printOptions/>
  <pageMargins left="0.75" right="0.75" top="1" bottom="1" header="0" footer="0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6" sqref="B6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9.00390625" style="0" customWidth="1"/>
    <col min="7" max="7" width="14.00390625" style="0" customWidth="1"/>
    <col min="8" max="8" width="7.421875" style="0" customWidth="1"/>
    <col min="9" max="9" width="36.42187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38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228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269</v>
      </c>
      <c r="B6" s="14">
        <v>8</v>
      </c>
      <c r="C6" s="15"/>
      <c r="D6" s="15">
        <v>10</v>
      </c>
      <c r="E6" s="16">
        <v>18</v>
      </c>
      <c r="G6" s="24" t="s">
        <v>280</v>
      </c>
      <c r="H6" s="25" t="s">
        <v>44</v>
      </c>
      <c r="I6" s="26" t="s">
        <v>229</v>
      </c>
    </row>
    <row r="7" spans="1:9" ht="12.75">
      <c r="A7" s="5" t="s">
        <v>276</v>
      </c>
      <c r="B7" s="17">
        <v>1</v>
      </c>
      <c r="C7" s="18">
        <v>3</v>
      </c>
      <c r="D7" s="18">
        <v>5</v>
      </c>
      <c r="E7" s="19">
        <v>9</v>
      </c>
      <c r="G7" s="27" t="s">
        <v>44</v>
      </c>
      <c r="H7" s="26" t="s">
        <v>44</v>
      </c>
      <c r="I7" s="26" t="s">
        <v>230</v>
      </c>
    </row>
    <row r="8" spans="1:9" ht="12.75">
      <c r="A8" s="5" t="s">
        <v>275</v>
      </c>
      <c r="B8" s="17">
        <v>2</v>
      </c>
      <c r="C8" s="18">
        <v>2</v>
      </c>
      <c r="D8" s="18">
        <v>7</v>
      </c>
      <c r="E8" s="19">
        <v>11</v>
      </c>
      <c r="G8" s="27" t="s">
        <v>44</v>
      </c>
      <c r="H8" s="26" t="s">
        <v>44</v>
      </c>
      <c r="I8" s="26" t="s">
        <v>231</v>
      </c>
    </row>
    <row r="9" spans="1:9" ht="12.75">
      <c r="A9" s="5" t="s">
        <v>277</v>
      </c>
      <c r="B9" s="17">
        <v>9</v>
      </c>
      <c r="C9" s="18">
        <v>6</v>
      </c>
      <c r="D9" s="18">
        <v>49</v>
      </c>
      <c r="E9" s="19">
        <v>64</v>
      </c>
      <c r="G9" s="34" t="s">
        <v>44</v>
      </c>
      <c r="H9" s="34"/>
      <c r="I9" s="34"/>
    </row>
    <row r="10" spans="1:9" ht="12.75">
      <c r="A10" s="5" t="s">
        <v>271</v>
      </c>
      <c r="B10" s="17">
        <v>2</v>
      </c>
      <c r="C10" s="18"/>
      <c r="D10" s="18"/>
      <c r="E10" s="19">
        <v>2</v>
      </c>
      <c r="G10" s="24" t="s">
        <v>57</v>
      </c>
      <c r="H10" s="25" t="s">
        <v>44</v>
      </c>
      <c r="I10" s="26" t="s">
        <v>232</v>
      </c>
    </row>
    <row r="11" spans="1:5" ht="12.75">
      <c r="A11" s="5" t="s">
        <v>270</v>
      </c>
      <c r="B11" s="17">
        <v>3</v>
      </c>
      <c r="C11" s="18">
        <v>2</v>
      </c>
      <c r="D11" s="18">
        <v>7</v>
      </c>
      <c r="E11" s="19">
        <v>12</v>
      </c>
    </row>
    <row r="12" spans="1:5" ht="12.75">
      <c r="A12" s="6" t="s">
        <v>28</v>
      </c>
      <c r="B12" s="20">
        <v>25</v>
      </c>
      <c r="C12" s="21">
        <v>13</v>
      </c>
      <c r="D12" s="21">
        <v>78</v>
      </c>
      <c r="E12" s="22">
        <v>116</v>
      </c>
    </row>
    <row r="13" spans="2:5" ht="12.75">
      <c r="B13"/>
      <c r="C13"/>
      <c r="D13"/>
      <c r="E13"/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2">
    <mergeCell ref="G5:I5"/>
    <mergeCell ref="G9:I9"/>
  </mergeCells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22">
      <selection activeCell="D23" sqref="D23"/>
    </sheetView>
  </sheetViews>
  <sheetFormatPr defaultColWidth="11.421875" defaultRowHeight="12.75"/>
  <cols>
    <col min="1" max="1" width="49.57421875" style="0" customWidth="1"/>
    <col min="2" max="3" width="11.00390625" style="1" customWidth="1"/>
    <col min="4" max="4" width="11.57421875" style="1" customWidth="1"/>
    <col min="5" max="5" width="11.57421875" style="1" bestFit="1" customWidth="1"/>
    <col min="6" max="8" width="22.421875" style="0" bestFit="1" customWidth="1"/>
    <col min="9" max="9" width="11.57421875" style="0" bestFit="1" customWidth="1"/>
  </cols>
  <sheetData>
    <row r="1" spans="1:2" ht="12.75">
      <c r="A1" s="3" t="s">
        <v>242</v>
      </c>
      <c r="B1" s="23" t="s">
        <v>0</v>
      </c>
    </row>
    <row r="3" spans="1:5" ht="12.75">
      <c r="A3" s="4" t="s">
        <v>265</v>
      </c>
      <c r="B3" s="4" t="s">
        <v>245</v>
      </c>
      <c r="C3" s="9"/>
      <c r="D3" s="10"/>
      <c r="E3"/>
    </row>
    <row r="4" spans="1:5" ht="12.75">
      <c r="A4" s="4" t="s">
        <v>243</v>
      </c>
      <c r="B4" s="11" t="s">
        <v>267</v>
      </c>
      <c r="C4" s="12" t="s">
        <v>266</v>
      </c>
      <c r="D4" s="13" t="s">
        <v>28</v>
      </c>
      <c r="E4"/>
    </row>
    <row r="5" spans="1:5" ht="12.75">
      <c r="A5" s="2" t="s">
        <v>1</v>
      </c>
      <c r="B5" s="14">
        <v>30</v>
      </c>
      <c r="C5" s="15">
        <v>76</v>
      </c>
      <c r="D5" s="16">
        <v>106</v>
      </c>
      <c r="E5"/>
    </row>
    <row r="6" spans="1:5" ht="12.75">
      <c r="A6" s="5" t="s">
        <v>7</v>
      </c>
      <c r="B6" s="17"/>
      <c r="C6" s="18">
        <v>4</v>
      </c>
      <c r="D6" s="19">
        <v>4</v>
      </c>
      <c r="E6"/>
    </row>
    <row r="7" spans="1:5" ht="12.75">
      <c r="A7" s="5" t="s">
        <v>3</v>
      </c>
      <c r="B7" s="17"/>
      <c r="C7" s="18">
        <v>5</v>
      </c>
      <c r="D7" s="19">
        <v>5</v>
      </c>
      <c r="E7"/>
    </row>
    <row r="8" spans="1:5" ht="12.75">
      <c r="A8" s="5" t="s">
        <v>23</v>
      </c>
      <c r="B8" s="17">
        <v>1</v>
      </c>
      <c r="C8" s="18">
        <v>3</v>
      </c>
      <c r="D8" s="19">
        <v>4</v>
      </c>
      <c r="E8"/>
    </row>
    <row r="9" spans="1:5" ht="12.75">
      <c r="A9" s="5" t="s">
        <v>37</v>
      </c>
      <c r="B9" s="17"/>
      <c r="C9" s="18">
        <v>3</v>
      </c>
      <c r="D9" s="19">
        <v>3</v>
      </c>
      <c r="E9"/>
    </row>
    <row r="10" spans="1:5" ht="12.75">
      <c r="A10" s="5" t="s">
        <v>25</v>
      </c>
      <c r="B10" s="17">
        <v>2</v>
      </c>
      <c r="C10" s="18">
        <v>4</v>
      </c>
      <c r="D10" s="19">
        <v>6</v>
      </c>
      <c r="E10"/>
    </row>
    <row r="11" spans="1:5" ht="12.75">
      <c r="A11" s="5" t="s">
        <v>9</v>
      </c>
      <c r="B11" s="17">
        <v>1</v>
      </c>
      <c r="C11" s="18">
        <v>3</v>
      </c>
      <c r="D11" s="19">
        <v>4</v>
      </c>
      <c r="E11"/>
    </row>
    <row r="12" spans="1:5" ht="12.75">
      <c r="A12" s="5" t="s">
        <v>5</v>
      </c>
      <c r="B12" s="17">
        <v>1</v>
      </c>
      <c r="C12" s="18">
        <v>2</v>
      </c>
      <c r="D12" s="19">
        <v>3</v>
      </c>
      <c r="E12"/>
    </row>
    <row r="13" spans="1:5" ht="12.75">
      <c r="A13" s="5" t="s">
        <v>11</v>
      </c>
      <c r="B13" s="17"/>
      <c r="C13" s="18">
        <v>3</v>
      </c>
      <c r="D13" s="19">
        <v>3</v>
      </c>
      <c r="E13"/>
    </row>
    <row r="14" spans="1:5" ht="12.75">
      <c r="A14" s="5" t="s">
        <v>35</v>
      </c>
      <c r="B14" s="17">
        <v>1</v>
      </c>
      <c r="C14" s="18">
        <v>3</v>
      </c>
      <c r="D14" s="19">
        <v>4</v>
      </c>
      <c r="E14"/>
    </row>
    <row r="15" spans="1:5" ht="12.75">
      <c r="A15" s="5" t="s">
        <v>39</v>
      </c>
      <c r="B15" s="17"/>
      <c r="C15" s="18">
        <v>3</v>
      </c>
      <c r="D15" s="19">
        <v>3</v>
      </c>
      <c r="E15"/>
    </row>
    <row r="16" spans="1:5" ht="12.75">
      <c r="A16" s="5" t="s">
        <v>19</v>
      </c>
      <c r="B16" s="17">
        <v>2</v>
      </c>
      <c r="C16" s="18">
        <v>4</v>
      </c>
      <c r="D16" s="19">
        <v>6</v>
      </c>
      <c r="E16"/>
    </row>
    <row r="17" spans="1:5" ht="12.75">
      <c r="A17" s="5" t="s">
        <v>17</v>
      </c>
      <c r="B17" s="17"/>
      <c r="C17" s="18">
        <v>6</v>
      </c>
      <c r="D17" s="19">
        <v>6</v>
      </c>
      <c r="E17"/>
    </row>
    <row r="18" spans="1:5" ht="12.75">
      <c r="A18" s="5" t="s">
        <v>15</v>
      </c>
      <c r="B18" s="17">
        <v>3</v>
      </c>
      <c r="C18" s="18">
        <v>14</v>
      </c>
      <c r="D18" s="19">
        <v>17</v>
      </c>
      <c r="E18"/>
    </row>
    <row r="19" spans="1:5" ht="12.75">
      <c r="A19" s="5" t="s">
        <v>21</v>
      </c>
      <c r="B19" s="17">
        <v>3</v>
      </c>
      <c r="C19" s="18">
        <v>3</v>
      </c>
      <c r="D19" s="19">
        <v>6</v>
      </c>
      <c r="E19"/>
    </row>
    <row r="20" spans="1:5" ht="12.75">
      <c r="A20" s="5" t="s">
        <v>32</v>
      </c>
      <c r="B20" s="17">
        <v>1</v>
      </c>
      <c r="C20" s="18">
        <v>4</v>
      </c>
      <c r="D20" s="19">
        <v>5</v>
      </c>
      <c r="E20"/>
    </row>
    <row r="21" spans="1:5" ht="12.75">
      <c r="A21" s="5" t="s">
        <v>33</v>
      </c>
      <c r="B21" s="17"/>
      <c r="C21" s="18">
        <v>4</v>
      </c>
      <c r="D21" s="19">
        <v>4</v>
      </c>
      <c r="E21"/>
    </row>
    <row r="22" spans="1:5" ht="12.75">
      <c r="A22" s="5" t="s">
        <v>13</v>
      </c>
      <c r="B22" s="17">
        <v>6</v>
      </c>
      <c r="C22" s="18">
        <v>2</v>
      </c>
      <c r="D22" s="19">
        <v>8</v>
      </c>
      <c r="E22"/>
    </row>
    <row r="23" spans="1:5" ht="12.75">
      <c r="A23" s="6" t="s">
        <v>28</v>
      </c>
      <c r="B23" s="20">
        <v>51</v>
      </c>
      <c r="C23" s="21">
        <v>146</v>
      </c>
      <c r="D23" s="22">
        <v>197</v>
      </c>
      <c r="E23"/>
    </row>
    <row r="27" spans="2:4" ht="12.75">
      <c r="B27" s="1" t="str">
        <f>B4</f>
        <v>Titular</v>
      </c>
      <c r="C27" s="1" t="str">
        <f>C4</f>
        <v>Contrata</v>
      </c>
      <c r="D27"/>
    </row>
    <row r="28" spans="2:3" ht="12.75">
      <c r="B28" s="1">
        <f>B23</f>
        <v>51</v>
      </c>
      <c r="C28" s="1">
        <f>C23</f>
        <v>146</v>
      </c>
    </row>
  </sheetData>
  <printOptions/>
  <pageMargins left="0.75" right="0.75" top="1" bottom="1" header="0" footer="0"/>
  <pageSetup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I6" sqref="I6:I8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8.140625" style="0" customWidth="1"/>
    <col min="7" max="7" width="14.00390625" style="0" customWidth="1"/>
    <col min="8" max="8" width="5.7109375" style="0" customWidth="1"/>
    <col min="9" max="9" width="47.8515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40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233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269</v>
      </c>
      <c r="B6" s="14">
        <v>7</v>
      </c>
      <c r="C6" s="15">
        <v>1</v>
      </c>
      <c r="D6" s="15">
        <v>12</v>
      </c>
      <c r="E6" s="16">
        <v>20</v>
      </c>
      <c r="G6" s="24" t="s">
        <v>280</v>
      </c>
      <c r="H6" s="25" t="s">
        <v>44</v>
      </c>
      <c r="I6" s="26" t="s">
        <v>234</v>
      </c>
    </row>
    <row r="7" spans="1:9" ht="12.75">
      <c r="A7" s="5" t="s">
        <v>276</v>
      </c>
      <c r="B7" s="17">
        <v>2</v>
      </c>
      <c r="C7" s="18">
        <v>3</v>
      </c>
      <c r="D7" s="18">
        <v>7</v>
      </c>
      <c r="E7" s="19">
        <v>12</v>
      </c>
      <c r="G7" s="27" t="s">
        <v>44</v>
      </c>
      <c r="H7" s="26" t="s">
        <v>44</v>
      </c>
      <c r="I7" s="26" t="s">
        <v>235</v>
      </c>
    </row>
    <row r="8" spans="1:9" ht="12.75">
      <c r="A8" s="5" t="s">
        <v>275</v>
      </c>
      <c r="B8" s="17">
        <v>3</v>
      </c>
      <c r="C8" s="18">
        <v>3</v>
      </c>
      <c r="D8" s="18">
        <v>10</v>
      </c>
      <c r="E8" s="19">
        <v>16</v>
      </c>
      <c r="G8" s="27" t="s">
        <v>44</v>
      </c>
      <c r="H8" s="26" t="s">
        <v>44</v>
      </c>
      <c r="I8" s="26" t="s">
        <v>236</v>
      </c>
    </row>
    <row r="9" spans="1:9" ht="12.75">
      <c r="A9" s="5" t="s">
        <v>277</v>
      </c>
      <c r="B9" s="17">
        <v>7</v>
      </c>
      <c r="C9" s="18">
        <v>2</v>
      </c>
      <c r="D9" s="18">
        <v>38</v>
      </c>
      <c r="E9" s="19">
        <v>47</v>
      </c>
      <c r="G9" s="34" t="s">
        <v>44</v>
      </c>
      <c r="H9" s="34"/>
      <c r="I9" s="34"/>
    </row>
    <row r="10" spans="1:9" ht="12.75">
      <c r="A10" s="5" t="s">
        <v>271</v>
      </c>
      <c r="B10" s="17">
        <v>1</v>
      </c>
      <c r="C10" s="18">
        <v>1</v>
      </c>
      <c r="D10" s="18">
        <v>4</v>
      </c>
      <c r="E10" s="19">
        <v>6</v>
      </c>
      <c r="G10" s="24" t="s">
        <v>57</v>
      </c>
      <c r="H10" s="25" t="s">
        <v>44</v>
      </c>
      <c r="I10" s="26" t="s">
        <v>237</v>
      </c>
    </row>
    <row r="11" spans="1:5" ht="12.75">
      <c r="A11" s="5" t="s">
        <v>270</v>
      </c>
      <c r="B11" s="17">
        <v>6</v>
      </c>
      <c r="C11" s="18">
        <v>5</v>
      </c>
      <c r="D11" s="18">
        <v>8</v>
      </c>
      <c r="E11" s="19">
        <v>19</v>
      </c>
    </row>
    <row r="12" spans="1:5" ht="12.75">
      <c r="A12" s="5" t="s">
        <v>274</v>
      </c>
      <c r="B12" s="17">
        <v>2</v>
      </c>
      <c r="C12" s="18"/>
      <c r="D12" s="18">
        <v>7</v>
      </c>
      <c r="E12" s="19">
        <v>9</v>
      </c>
    </row>
    <row r="13" spans="1:5" ht="12.75">
      <c r="A13" s="6" t="s">
        <v>28</v>
      </c>
      <c r="B13" s="20">
        <v>28</v>
      </c>
      <c r="C13" s="21">
        <v>15</v>
      </c>
      <c r="D13" s="21">
        <v>86</v>
      </c>
      <c r="E13" s="22">
        <v>129</v>
      </c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2">
    <mergeCell ref="G5:I5"/>
    <mergeCell ref="G9:I9"/>
  </mergeCells>
  <printOptions/>
  <pageMargins left="0.75" right="0.75" top="1" bottom="1" header="0" footer="0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6"/>
  <sheetViews>
    <sheetView workbookViewId="0" topLeftCell="A1">
      <selection activeCell="F13" sqref="F13"/>
    </sheetView>
  </sheetViews>
  <sheetFormatPr defaultColWidth="11.421875" defaultRowHeight="12.75"/>
  <cols>
    <col min="4" max="4" width="49.421875" style="0" customWidth="1"/>
  </cols>
  <sheetData>
    <row r="1" ht="12.75">
      <c r="D1" s="33" t="s">
        <v>264</v>
      </c>
    </row>
    <row r="3" spans="2:4" ht="12.75">
      <c r="B3" s="24" t="s">
        <v>278</v>
      </c>
      <c r="C3" s="25" t="s">
        <v>44</v>
      </c>
      <c r="D3" s="26" t="s">
        <v>239</v>
      </c>
    </row>
    <row r="4" spans="2:4" ht="12.75">
      <c r="B4" s="34" t="s">
        <v>44</v>
      </c>
      <c r="C4" s="34"/>
      <c r="D4" s="34"/>
    </row>
    <row r="5" spans="2:4" ht="12.75">
      <c r="B5" s="24" t="s">
        <v>280</v>
      </c>
      <c r="C5" s="25" t="s">
        <v>44</v>
      </c>
      <c r="D5" s="26" t="s">
        <v>238</v>
      </c>
    </row>
    <row r="6" spans="2:4" ht="12.75">
      <c r="B6" s="27" t="s">
        <v>44</v>
      </c>
      <c r="C6" s="26" t="s">
        <v>44</v>
      </c>
      <c r="D6" s="26" t="s">
        <v>240</v>
      </c>
    </row>
    <row r="7" spans="2:4" ht="12.75">
      <c r="B7" s="27" t="s">
        <v>44</v>
      </c>
      <c r="C7" s="26" t="s">
        <v>44</v>
      </c>
      <c r="D7" s="26" t="s">
        <v>241</v>
      </c>
    </row>
    <row r="8" spans="2:4" ht="12.75">
      <c r="B8" s="27" t="s">
        <v>44</v>
      </c>
      <c r="C8" s="26" t="s">
        <v>44</v>
      </c>
      <c r="D8" s="26" t="s">
        <v>246</v>
      </c>
    </row>
    <row r="9" spans="2:4" ht="12.75">
      <c r="B9" s="27" t="s">
        <v>44</v>
      </c>
      <c r="C9" s="26" t="s">
        <v>44</v>
      </c>
      <c r="D9" s="26" t="s">
        <v>247</v>
      </c>
    </row>
    <row r="10" spans="2:4" ht="12.75">
      <c r="B10" s="27" t="s">
        <v>44</v>
      </c>
      <c r="C10" s="26" t="s">
        <v>44</v>
      </c>
      <c r="D10" s="26" t="s">
        <v>248</v>
      </c>
    </row>
    <row r="11" spans="2:4" ht="12.75">
      <c r="B11" s="27" t="s">
        <v>44</v>
      </c>
      <c r="C11" s="26" t="s">
        <v>44</v>
      </c>
      <c r="D11" s="26" t="s">
        <v>249</v>
      </c>
    </row>
    <row r="12" spans="2:4" ht="12.75">
      <c r="B12" s="27" t="s">
        <v>44</v>
      </c>
      <c r="C12" s="26" t="s">
        <v>44</v>
      </c>
      <c r="D12" s="26" t="s">
        <v>250</v>
      </c>
    </row>
    <row r="13" spans="2:4" ht="12.75">
      <c r="B13" s="27" t="s">
        <v>44</v>
      </c>
      <c r="C13" s="26" t="s">
        <v>44</v>
      </c>
      <c r="D13" s="26" t="s">
        <v>251</v>
      </c>
    </row>
    <row r="14" spans="2:4" ht="12.75">
      <c r="B14" s="27" t="s">
        <v>44</v>
      </c>
      <c r="C14" s="26" t="s">
        <v>44</v>
      </c>
      <c r="D14" s="26" t="s">
        <v>252</v>
      </c>
    </row>
    <row r="15" spans="2:4" ht="12.75">
      <c r="B15" s="27" t="s">
        <v>44</v>
      </c>
      <c r="C15" s="26" t="s">
        <v>44</v>
      </c>
      <c r="D15" s="26" t="s">
        <v>253</v>
      </c>
    </row>
    <row r="16" spans="2:4" ht="12.75">
      <c r="B16" s="27" t="s">
        <v>44</v>
      </c>
      <c r="C16" s="26" t="s">
        <v>44</v>
      </c>
      <c r="D16" s="26" t="s">
        <v>254</v>
      </c>
    </row>
    <row r="17" spans="2:4" ht="12.75">
      <c r="B17" s="27" t="s">
        <v>44</v>
      </c>
      <c r="C17" s="26" t="s">
        <v>44</v>
      </c>
      <c r="D17" s="26" t="s">
        <v>255</v>
      </c>
    </row>
    <row r="18" spans="2:4" ht="12.75">
      <c r="B18" s="27" t="s">
        <v>44</v>
      </c>
      <c r="C18" s="26" t="s">
        <v>44</v>
      </c>
      <c r="D18" s="26" t="s">
        <v>256</v>
      </c>
    </row>
    <row r="19" spans="2:4" ht="12.75">
      <c r="B19" s="27" t="s">
        <v>44</v>
      </c>
      <c r="C19" s="26" t="s">
        <v>44</v>
      </c>
      <c r="D19" s="26" t="s">
        <v>257</v>
      </c>
    </row>
    <row r="20" spans="2:4" ht="12.75">
      <c r="B20" s="27" t="s">
        <v>44</v>
      </c>
      <c r="C20" s="26" t="s">
        <v>44</v>
      </c>
      <c r="D20" s="26" t="s">
        <v>258</v>
      </c>
    </row>
    <row r="21" spans="2:4" ht="12.75">
      <c r="B21" s="27" t="s">
        <v>44</v>
      </c>
      <c r="C21" s="26" t="s">
        <v>44</v>
      </c>
      <c r="D21" s="26" t="s">
        <v>259</v>
      </c>
    </row>
    <row r="22" spans="2:4" ht="12.75">
      <c r="B22" s="27" t="s">
        <v>44</v>
      </c>
      <c r="C22" s="26" t="s">
        <v>44</v>
      </c>
      <c r="D22" s="26" t="s">
        <v>260</v>
      </c>
    </row>
    <row r="23" spans="2:4" ht="12.75">
      <c r="B23" s="27" t="s">
        <v>44</v>
      </c>
      <c r="C23" s="26" t="s">
        <v>44</v>
      </c>
      <c r="D23" s="26" t="s">
        <v>261</v>
      </c>
    </row>
    <row r="24" spans="2:4" ht="12.75">
      <c r="B24" s="27" t="s">
        <v>44</v>
      </c>
      <c r="C24" s="26" t="s">
        <v>44</v>
      </c>
      <c r="D24" s="26" t="s">
        <v>133</v>
      </c>
    </row>
    <row r="25" spans="2:4" ht="12.75">
      <c r="B25" s="34" t="s">
        <v>44</v>
      </c>
      <c r="C25" s="34"/>
      <c r="D25" s="34"/>
    </row>
    <row r="26" spans="2:4" ht="18.75">
      <c r="B26" s="24" t="s">
        <v>279</v>
      </c>
      <c r="C26" s="25" t="s">
        <v>44</v>
      </c>
      <c r="D26" s="26" t="s">
        <v>262</v>
      </c>
    </row>
  </sheetData>
  <mergeCells count="2">
    <mergeCell ref="B4:D4"/>
    <mergeCell ref="B25:D2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8" sqref="D18"/>
    </sheetView>
  </sheetViews>
  <sheetFormatPr defaultColWidth="11.421875" defaultRowHeight="12.75"/>
  <cols>
    <col min="1" max="1" width="18.57421875" style="0" customWidth="1"/>
    <col min="2" max="2" width="11.421875" style="1" customWidth="1"/>
    <col min="3" max="4" width="10.28125" style="1" bestFit="1" customWidth="1"/>
    <col min="5" max="5" width="11.57421875" style="1" customWidth="1"/>
    <col min="6" max="6" width="4.7109375" style="0" customWidth="1"/>
    <col min="7" max="7" width="4.28125" style="0" customWidth="1"/>
    <col min="8" max="8" width="11.00390625" style="0" customWidth="1"/>
    <col min="9" max="9" width="6.140625" style="0" customWidth="1"/>
    <col min="10" max="10" width="50.28125" style="0" customWidth="1"/>
    <col min="11" max="16384" width="11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4</v>
      </c>
    </row>
    <row r="3" spans="2:5" ht="12.75">
      <c r="B3"/>
      <c r="C3"/>
      <c r="D3"/>
      <c r="E3"/>
    </row>
    <row r="4" spans="1:5" ht="12.75">
      <c r="A4" s="4" t="s">
        <v>43</v>
      </c>
      <c r="B4" s="8" t="s">
        <v>41</v>
      </c>
      <c r="C4" s="9"/>
      <c r="D4" s="9"/>
      <c r="E4" s="10"/>
    </row>
    <row r="5" spans="1:10" ht="18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H5" s="24" t="s">
        <v>278</v>
      </c>
      <c r="I5" s="25" t="s">
        <v>44</v>
      </c>
      <c r="J5" s="26" t="s">
        <v>45</v>
      </c>
    </row>
    <row r="6" spans="1:10" ht="12.75">
      <c r="A6" s="2" t="s">
        <v>269</v>
      </c>
      <c r="B6" s="14">
        <v>10</v>
      </c>
      <c r="C6" s="15"/>
      <c r="D6" s="15">
        <v>18</v>
      </c>
      <c r="E6" s="16">
        <v>28</v>
      </c>
      <c r="H6" s="25" t="s">
        <v>44</v>
      </c>
      <c r="I6" s="25"/>
      <c r="J6" s="25"/>
    </row>
    <row r="7" spans="1:10" ht="15.75" customHeight="1">
      <c r="A7" s="5" t="s">
        <v>276</v>
      </c>
      <c r="B7" s="17">
        <v>3</v>
      </c>
      <c r="C7" s="18">
        <v>5</v>
      </c>
      <c r="D7" s="18">
        <v>9</v>
      </c>
      <c r="E7" s="19">
        <v>17</v>
      </c>
      <c r="H7" s="24" t="s">
        <v>280</v>
      </c>
      <c r="I7" s="25" t="s">
        <v>44</v>
      </c>
      <c r="J7" s="26" t="s">
        <v>46</v>
      </c>
    </row>
    <row r="8" spans="1:10" ht="12.75">
      <c r="A8" s="5" t="s">
        <v>275</v>
      </c>
      <c r="B8" s="17">
        <v>5</v>
      </c>
      <c r="C8" s="18">
        <v>4</v>
      </c>
      <c r="D8" s="18">
        <v>14</v>
      </c>
      <c r="E8" s="19">
        <v>23</v>
      </c>
      <c r="H8" s="27" t="s">
        <v>44</v>
      </c>
      <c r="J8" s="26" t="s">
        <v>47</v>
      </c>
    </row>
    <row r="9" spans="1:10" ht="12.75">
      <c r="A9" s="5" t="s">
        <v>277</v>
      </c>
      <c r="B9" s="17">
        <v>5</v>
      </c>
      <c r="C9" s="18"/>
      <c r="D9" s="18">
        <v>47</v>
      </c>
      <c r="E9" s="19">
        <v>52</v>
      </c>
      <c r="H9" s="27" t="s">
        <v>44</v>
      </c>
      <c r="I9" s="26" t="s">
        <v>44</v>
      </c>
      <c r="J9" s="26" t="s">
        <v>48</v>
      </c>
    </row>
    <row r="10" spans="1:10" ht="13.5" customHeight="1">
      <c r="A10" s="5" t="s">
        <v>271</v>
      </c>
      <c r="B10" s="17">
        <v>1</v>
      </c>
      <c r="C10" s="18"/>
      <c r="D10" s="18">
        <v>3</v>
      </c>
      <c r="E10" s="19">
        <v>4</v>
      </c>
      <c r="H10" s="27" t="s">
        <v>44</v>
      </c>
      <c r="I10" s="26" t="s">
        <v>44</v>
      </c>
      <c r="J10" s="26" t="s">
        <v>49</v>
      </c>
    </row>
    <row r="11" spans="1:10" ht="14.25" customHeight="1">
      <c r="A11" s="5" t="s">
        <v>270</v>
      </c>
      <c r="B11" s="17">
        <v>6</v>
      </c>
      <c r="C11" s="18">
        <v>4</v>
      </c>
      <c r="D11" s="18">
        <v>11</v>
      </c>
      <c r="E11" s="19">
        <v>21</v>
      </c>
      <c r="H11" s="27" t="s">
        <v>44</v>
      </c>
      <c r="I11" s="26" t="s">
        <v>44</v>
      </c>
      <c r="J11" s="26" t="s">
        <v>50</v>
      </c>
    </row>
    <row r="12" spans="1:10" ht="12.75">
      <c r="A12" s="6" t="s">
        <v>28</v>
      </c>
      <c r="B12" s="20">
        <v>30</v>
      </c>
      <c r="C12" s="21">
        <v>13</v>
      </c>
      <c r="D12" s="21">
        <v>102</v>
      </c>
      <c r="E12" s="22">
        <v>145</v>
      </c>
      <c r="H12" s="30" t="s">
        <v>44</v>
      </c>
      <c r="I12" s="28"/>
      <c r="J12" s="31" t="s">
        <v>133</v>
      </c>
    </row>
    <row r="13" spans="2:5" ht="12.75">
      <c r="B13"/>
      <c r="C13"/>
      <c r="D13"/>
      <c r="E13"/>
    </row>
    <row r="14" spans="2:10" ht="24.75" customHeight="1">
      <c r="B14"/>
      <c r="C14"/>
      <c r="D14"/>
      <c r="E14"/>
      <c r="H14" s="24" t="s">
        <v>279</v>
      </c>
      <c r="I14" s="25" t="s">
        <v>44</v>
      </c>
      <c r="J14" s="26" t="s">
        <v>52</v>
      </c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4" sqref="I4"/>
    </sheetView>
  </sheetViews>
  <sheetFormatPr defaultColWidth="11.421875" defaultRowHeight="12.75"/>
  <cols>
    <col min="1" max="1" width="18.57421875" style="0" customWidth="1"/>
    <col min="2" max="2" width="11.421875" style="1" customWidth="1"/>
    <col min="3" max="4" width="10.28125" style="1" bestFit="1" customWidth="1"/>
    <col min="5" max="5" width="11.57421875" style="1" customWidth="1"/>
    <col min="6" max="6" width="10.7109375" style="0" customWidth="1"/>
    <col min="7" max="7" width="12.7109375" style="0" customWidth="1"/>
    <col min="8" max="8" width="5.421875" style="0" customWidth="1"/>
    <col min="9" max="9" width="41.8515625" style="0" customWidth="1"/>
    <col min="10" max="16384" width="10.710937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6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53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25" t="s">
        <v>44</v>
      </c>
      <c r="H5" s="25"/>
      <c r="I5" s="25"/>
    </row>
    <row r="6" spans="1:9" ht="12.75">
      <c r="A6" s="2" t="s">
        <v>269</v>
      </c>
      <c r="B6" s="14">
        <v>7</v>
      </c>
      <c r="C6" s="15">
        <v>1</v>
      </c>
      <c r="D6" s="15">
        <v>14</v>
      </c>
      <c r="E6" s="16">
        <v>22</v>
      </c>
      <c r="G6" s="24" t="s">
        <v>280</v>
      </c>
      <c r="H6" s="25" t="s">
        <v>44</v>
      </c>
      <c r="I6" s="26" t="s">
        <v>54</v>
      </c>
    </row>
    <row r="7" spans="1:9" ht="12.75">
      <c r="A7" s="5" t="s">
        <v>276</v>
      </c>
      <c r="B7" s="17">
        <v>3</v>
      </c>
      <c r="C7" s="18">
        <v>3</v>
      </c>
      <c r="D7" s="18">
        <v>10</v>
      </c>
      <c r="E7" s="19">
        <v>16</v>
      </c>
      <c r="G7" s="27" t="s">
        <v>44</v>
      </c>
      <c r="H7" s="26" t="s">
        <v>44</v>
      </c>
      <c r="I7" s="26" t="s">
        <v>55</v>
      </c>
    </row>
    <row r="8" spans="1:9" ht="12.75">
      <c r="A8" s="5" t="s">
        <v>275</v>
      </c>
      <c r="B8" s="17">
        <v>5</v>
      </c>
      <c r="C8" s="18">
        <v>4</v>
      </c>
      <c r="D8" s="18">
        <v>14</v>
      </c>
      <c r="E8" s="19">
        <v>23</v>
      </c>
      <c r="G8" s="27" t="s">
        <v>44</v>
      </c>
      <c r="H8" s="26" t="s">
        <v>44</v>
      </c>
      <c r="I8" s="26" t="s">
        <v>56</v>
      </c>
    </row>
    <row r="9" spans="1:9" ht="12.75">
      <c r="A9" s="5" t="s">
        <v>277</v>
      </c>
      <c r="B9" s="17">
        <v>5</v>
      </c>
      <c r="C9" s="18">
        <v>5</v>
      </c>
      <c r="D9" s="18">
        <v>49</v>
      </c>
      <c r="E9" s="19">
        <v>59</v>
      </c>
      <c r="G9" s="25" t="s">
        <v>44</v>
      </c>
      <c r="H9" s="25"/>
      <c r="I9" s="25"/>
    </row>
    <row r="10" spans="1:9" ht="12.75">
      <c r="A10" s="5" t="s">
        <v>271</v>
      </c>
      <c r="B10" s="17">
        <v>1</v>
      </c>
      <c r="C10" s="18">
        <v>2</v>
      </c>
      <c r="D10" s="18">
        <v>3</v>
      </c>
      <c r="E10" s="19">
        <v>6</v>
      </c>
      <c r="G10" s="24" t="s">
        <v>57</v>
      </c>
      <c r="H10" s="25" t="s">
        <v>44</v>
      </c>
      <c r="I10" s="26" t="s">
        <v>58</v>
      </c>
    </row>
    <row r="11" spans="1:5" ht="12.75">
      <c r="A11" s="5" t="s">
        <v>270</v>
      </c>
      <c r="B11" s="17">
        <v>8</v>
      </c>
      <c r="C11" s="18">
        <v>5</v>
      </c>
      <c r="D11" s="18">
        <v>13</v>
      </c>
      <c r="E11" s="19">
        <v>26</v>
      </c>
    </row>
    <row r="12" spans="1:5" ht="12.75">
      <c r="A12" s="5" t="s">
        <v>274</v>
      </c>
      <c r="B12" s="17">
        <v>2</v>
      </c>
      <c r="C12" s="18"/>
      <c r="D12" s="18">
        <v>8</v>
      </c>
      <c r="E12" s="19">
        <v>10</v>
      </c>
    </row>
    <row r="13" spans="1:5" ht="12.75">
      <c r="A13" s="6" t="s">
        <v>28</v>
      </c>
      <c r="B13" s="20">
        <v>31</v>
      </c>
      <c r="C13" s="21">
        <v>20</v>
      </c>
      <c r="D13" s="21">
        <v>111</v>
      </c>
      <c r="E13" s="22">
        <v>162</v>
      </c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printOptions/>
  <pageMargins left="0.75" right="0.75" top="1" bottom="1" header="0" footer="0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1" sqref="I11"/>
    </sheetView>
  </sheetViews>
  <sheetFormatPr defaultColWidth="11.421875" defaultRowHeight="12.75"/>
  <cols>
    <col min="1" max="1" width="18.57421875" style="0" customWidth="1"/>
    <col min="2" max="2" width="11.421875" style="1" customWidth="1"/>
    <col min="3" max="4" width="10.28125" style="1" bestFit="1" customWidth="1"/>
    <col min="5" max="5" width="11.57421875" style="1" customWidth="1"/>
    <col min="6" max="6" width="10.7109375" style="0" customWidth="1"/>
    <col min="7" max="7" width="12.28125" style="0" customWidth="1"/>
    <col min="8" max="8" width="7.28125" style="0" customWidth="1"/>
    <col min="9" max="9" width="46.140625" style="0" customWidth="1"/>
    <col min="10" max="16384" width="10.710937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8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59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25" t="s">
        <v>44</v>
      </c>
      <c r="H5" s="25"/>
      <c r="I5" s="25"/>
    </row>
    <row r="6" spans="1:9" ht="12.75">
      <c r="A6" s="2" t="s">
        <v>272</v>
      </c>
      <c r="B6" s="14">
        <v>6</v>
      </c>
      <c r="C6" s="15">
        <v>4</v>
      </c>
      <c r="D6" s="15">
        <v>48</v>
      </c>
      <c r="E6" s="16">
        <v>58</v>
      </c>
      <c r="G6" s="24" t="s">
        <v>280</v>
      </c>
      <c r="H6" s="25" t="s">
        <v>44</v>
      </c>
      <c r="I6" s="26" t="s">
        <v>60</v>
      </c>
    </row>
    <row r="7" spans="1:9" ht="12.75">
      <c r="A7" s="5" t="s">
        <v>269</v>
      </c>
      <c r="B7" s="17">
        <v>13</v>
      </c>
      <c r="C7" s="18"/>
      <c r="D7" s="18">
        <v>20</v>
      </c>
      <c r="E7" s="19">
        <v>33</v>
      </c>
      <c r="G7" s="27" t="s">
        <v>44</v>
      </c>
      <c r="H7" s="26" t="s">
        <v>44</v>
      </c>
      <c r="I7" s="26" t="s">
        <v>61</v>
      </c>
    </row>
    <row r="8" spans="1:9" ht="12.75">
      <c r="A8" s="5" t="s">
        <v>276</v>
      </c>
      <c r="B8" s="17">
        <v>9</v>
      </c>
      <c r="C8" s="18">
        <v>8</v>
      </c>
      <c r="D8" s="18">
        <v>19</v>
      </c>
      <c r="E8" s="19">
        <v>36</v>
      </c>
      <c r="G8" s="27" t="s">
        <v>44</v>
      </c>
      <c r="H8" s="26" t="s">
        <v>44</v>
      </c>
      <c r="I8" s="26" t="s">
        <v>62</v>
      </c>
    </row>
    <row r="9" spans="1:9" ht="12.75">
      <c r="A9" s="5" t="s">
        <v>275</v>
      </c>
      <c r="B9" s="17">
        <v>7</v>
      </c>
      <c r="C9" s="18">
        <v>8</v>
      </c>
      <c r="D9" s="18">
        <v>32</v>
      </c>
      <c r="E9" s="19">
        <v>47</v>
      </c>
      <c r="G9" s="27" t="s">
        <v>44</v>
      </c>
      <c r="H9" s="26" t="s">
        <v>44</v>
      </c>
      <c r="I9" s="26" t="s">
        <v>63</v>
      </c>
    </row>
    <row r="10" spans="1:9" ht="12.75">
      <c r="A10" s="5" t="s">
        <v>277</v>
      </c>
      <c r="B10" s="17">
        <v>7</v>
      </c>
      <c r="C10" s="18">
        <v>3</v>
      </c>
      <c r="D10" s="18">
        <v>53</v>
      </c>
      <c r="E10" s="19">
        <v>63</v>
      </c>
      <c r="G10" s="27" t="s">
        <v>44</v>
      </c>
      <c r="H10" s="26" t="s">
        <v>44</v>
      </c>
      <c r="I10" s="26" t="s">
        <v>64</v>
      </c>
    </row>
    <row r="11" spans="1:9" ht="12.75">
      <c r="A11" s="5" t="s">
        <v>271</v>
      </c>
      <c r="B11" s="17">
        <v>1</v>
      </c>
      <c r="C11" s="18">
        <v>5</v>
      </c>
      <c r="D11" s="18">
        <v>14</v>
      </c>
      <c r="E11" s="19">
        <v>20</v>
      </c>
      <c r="G11" s="27" t="s">
        <v>44</v>
      </c>
      <c r="H11" s="26" t="s">
        <v>44</v>
      </c>
      <c r="I11" s="26" t="s">
        <v>65</v>
      </c>
    </row>
    <row r="12" spans="1:9" ht="12.75">
      <c r="A12" s="5" t="s">
        <v>270</v>
      </c>
      <c r="B12" s="17">
        <v>9</v>
      </c>
      <c r="C12" s="18">
        <v>7</v>
      </c>
      <c r="D12" s="18">
        <v>20</v>
      </c>
      <c r="E12" s="19">
        <v>36</v>
      </c>
      <c r="G12" s="25" t="s">
        <v>44</v>
      </c>
      <c r="H12" s="25"/>
      <c r="I12" s="25"/>
    </row>
    <row r="13" spans="1:9" ht="18.75">
      <c r="A13" s="5" t="s">
        <v>274</v>
      </c>
      <c r="B13" s="17">
        <v>1</v>
      </c>
      <c r="C13" s="18"/>
      <c r="D13" s="18">
        <v>9</v>
      </c>
      <c r="E13" s="19">
        <v>10</v>
      </c>
      <c r="G13" s="24" t="s">
        <v>66</v>
      </c>
      <c r="H13" s="25" t="s">
        <v>44</v>
      </c>
      <c r="I13" s="26" t="s">
        <v>67</v>
      </c>
    </row>
    <row r="14" spans="1:9" ht="12.75">
      <c r="A14" s="6" t="s">
        <v>28</v>
      </c>
      <c r="B14" s="20">
        <v>53</v>
      </c>
      <c r="C14" s="21">
        <v>35</v>
      </c>
      <c r="D14" s="21">
        <v>215</v>
      </c>
      <c r="E14" s="22">
        <v>303</v>
      </c>
      <c r="G14" s="25" t="s">
        <v>44</v>
      </c>
      <c r="H14" s="25"/>
      <c r="I14" s="25"/>
    </row>
    <row r="15" spans="2:9" ht="18.75">
      <c r="B15"/>
      <c r="C15"/>
      <c r="D15"/>
      <c r="E15"/>
      <c r="G15" s="24" t="s">
        <v>68</v>
      </c>
      <c r="H15" s="25" t="s">
        <v>44</v>
      </c>
      <c r="I15" s="26" t="s">
        <v>69</v>
      </c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printOptions/>
  <pageMargins left="0.75" right="0.75" top="1" bottom="1" header="0" footer="0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I8" sqref="I8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7.00390625" style="0" customWidth="1"/>
    <col min="7" max="7" width="14.00390625" style="0" customWidth="1"/>
    <col min="8" max="8" width="8.140625" style="0" customWidth="1"/>
    <col min="9" max="9" width="44.0039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10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70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269</v>
      </c>
      <c r="B6" s="14">
        <v>7</v>
      </c>
      <c r="C6" s="15">
        <v>1</v>
      </c>
      <c r="D6" s="15">
        <v>14</v>
      </c>
      <c r="E6" s="16">
        <v>22</v>
      </c>
      <c r="G6" s="24" t="s">
        <v>280</v>
      </c>
      <c r="H6" s="25" t="s">
        <v>44</v>
      </c>
      <c r="I6" s="26" t="s">
        <v>71</v>
      </c>
    </row>
    <row r="7" spans="1:9" ht="12.75">
      <c r="A7" s="5" t="s">
        <v>276</v>
      </c>
      <c r="B7" s="17">
        <v>3</v>
      </c>
      <c r="C7" s="18">
        <v>4</v>
      </c>
      <c r="D7" s="18">
        <v>10</v>
      </c>
      <c r="E7" s="19">
        <v>17</v>
      </c>
      <c r="G7" s="27" t="s">
        <v>44</v>
      </c>
      <c r="H7" s="26" t="s">
        <v>44</v>
      </c>
      <c r="I7" s="26" t="s">
        <v>72</v>
      </c>
    </row>
    <row r="8" spans="1:9" ht="12.75">
      <c r="A8" s="5" t="s">
        <v>275</v>
      </c>
      <c r="B8" s="17">
        <v>6</v>
      </c>
      <c r="C8" s="18">
        <v>6</v>
      </c>
      <c r="D8" s="18">
        <v>22</v>
      </c>
      <c r="E8" s="19">
        <v>34</v>
      </c>
      <c r="G8" s="27" t="s">
        <v>44</v>
      </c>
      <c r="H8" s="26" t="s">
        <v>44</v>
      </c>
      <c r="I8" s="32" t="s">
        <v>51</v>
      </c>
    </row>
    <row r="9" spans="1:9" ht="12.75">
      <c r="A9" s="5" t="s">
        <v>277</v>
      </c>
      <c r="B9" s="17">
        <v>15</v>
      </c>
      <c r="C9" s="18">
        <v>3</v>
      </c>
      <c r="D9" s="18">
        <v>99</v>
      </c>
      <c r="E9" s="19">
        <v>117</v>
      </c>
      <c r="G9" s="34" t="s">
        <v>44</v>
      </c>
      <c r="H9" s="34"/>
      <c r="I9" s="34"/>
    </row>
    <row r="10" spans="1:9" ht="12.75">
      <c r="A10" s="5" t="s">
        <v>271</v>
      </c>
      <c r="B10" s="17">
        <v>1</v>
      </c>
      <c r="C10" s="18">
        <v>1</v>
      </c>
      <c r="D10" s="18">
        <v>2</v>
      </c>
      <c r="E10" s="19">
        <v>4</v>
      </c>
      <c r="G10" s="24" t="s">
        <v>57</v>
      </c>
      <c r="H10" s="25" t="s">
        <v>44</v>
      </c>
      <c r="I10" s="26" t="s">
        <v>73</v>
      </c>
    </row>
    <row r="11" spans="1:5" ht="12.75">
      <c r="A11" s="5" t="s">
        <v>270</v>
      </c>
      <c r="B11" s="17">
        <v>8</v>
      </c>
      <c r="C11" s="18">
        <v>4</v>
      </c>
      <c r="D11" s="18">
        <v>14</v>
      </c>
      <c r="E11" s="19">
        <v>26</v>
      </c>
    </row>
    <row r="12" spans="1:5" ht="12.75">
      <c r="A12" s="6" t="s">
        <v>28</v>
      </c>
      <c r="B12" s="20">
        <v>40</v>
      </c>
      <c r="C12" s="21">
        <v>19</v>
      </c>
      <c r="D12" s="21">
        <v>161</v>
      </c>
      <c r="E12" s="22">
        <v>220</v>
      </c>
    </row>
    <row r="13" spans="2:5" ht="12.75">
      <c r="B13"/>
      <c r="C13"/>
      <c r="D13"/>
      <c r="E13"/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mergeCells count="2">
    <mergeCell ref="G5:I5"/>
    <mergeCell ref="G9:I9"/>
  </mergeCells>
  <printOptions/>
  <pageMargins left="1.1811023622047245" right="0.7874015748031497" top="0.984251968503937" bottom="0.984251968503937" header="0" footer="0"/>
  <pageSetup fitToHeight="1" fitToWidth="1" horizontalDpi="600" verticalDpi="600" orientation="landscape" paperSize="9" scale="9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1" sqref="I11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9.7109375" style="0" customWidth="1"/>
    <col min="7" max="7" width="14.00390625" style="0" customWidth="1"/>
    <col min="8" max="8" width="6.00390625" style="0" customWidth="1"/>
    <col min="9" max="9" width="45.0039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12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74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25" t="s">
        <v>44</v>
      </c>
      <c r="H5" s="25"/>
      <c r="I5" s="25"/>
    </row>
    <row r="6" spans="1:9" ht="12.75">
      <c r="A6" s="2" t="s">
        <v>269</v>
      </c>
      <c r="B6" s="14">
        <v>14</v>
      </c>
      <c r="C6" s="15">
        <v>1</v>
      </c>
      <c r="D6" s="15">
        <v>23</v>
      </c>
      <c r="E6" s="16">
        <v>38</v>
      </c>
      <c r="G6" s="24" t="s">
        <v>280</v>
      </c>
      <c r="H6" s="25" t="s">
        <v>44</v>
      </c>
      <c r="I6" s="26" t="s">
        <v>75</v>
      </c>
    </row>
    <row r="7" spans="1:9" ht="12.75">
      <c r="A7" s="5" t="s">
        <v>276</v>
      </c>
      <c r="B7" s="17">
        <v>5</v>
      </c>
      <c r="C7" s="18">
        <v>8</v>
      </c>
      <c r="D7" s="18">
        <v>23</v>
      </c>
      <c r="E7" s="19">
        <v>36</v>
      </c>
      <c r="G7" s="27" t="s">
        <v>44</v>
      </c>
      <c r="H7" s="26" t="s">
        <v>44</v>
      </c>
      <c r="I7" s="26" t="s">
        <v>76</v>
      </c>
    </row>
    <row r="8" spans="1:9" ht="12.75">
      <c r="A8" s="5" t="s">
        <v>275</v>
      </c>
      <c r="B8" s="17">
        <v>8</v>
      </c>
      <c r="C8" s="18">
        <v>8</v>
      </c>
      <c r="D8" s="18">
        <v>39</v>
      </c>
      <c r="E8" s="19">
        <v>55</v>
      </c>
      <c r="G8" s="27" t="s">
        <v>44</v>
      </c>
      <c r="H8" s="26" t="s">
        <v>44</v>
      </c>
      <c r="I8" s="26" t="s">
        <v>77</v>
      </c>
    </row>
    <row r="9" spans="1:9" ht="12.75">
      <c r="A9" s="5" t="s">
        <v>277</v>
      </c>
      <c r="B9" s="17">
        <v>22</v>
      </c>
      <c r="C9" s="18">
        <v>10</v>
      </c>
      <c r="D9" s="18">
        <v>122</v>
      </c>
      <c r="E9" s="19">
        <v>154</v>
      </c>
      <c r="G9" s="27" t="s">
        <v>44</v>
      </c>
      <c r="H9" s="26" t="s">
        <v>44</v>
      </c>
      <c r="I9" s="26" t="s">
        <v>78</v>
      </c>
    </row>
    <row r="10" spans="1:9" ht="12.75">
      <c r="A10" s="5" t="s">
        <v>271</v>
      </c>
      <c r="B10" s="17">
        <v>1</v>
      </c>
      <c r="C10" s="18">
        <v>1</v>
      </c>
      <c r="D10" s="18">
        <v>4</v>
      </c>
      <c r="E10" s="19">
        <v>6</v>
      </c>
      <c r="G10" s="27" t="s">
        <v>44</v>
      </c>
      <c r="H10" s="26" t="s">
        <v>44</v>
      </c>
      <c r="I10" s="26" t="s">
        <v>79</v>
      </c>
    </row>
    <row r="11" spans="1:9" ht="12.75">
      <c r="A11" s="5" t="s">
        <v>270</v>
      </c>
      <c r="B11" s="17">
        <v>10</v>
      </c>
      <c r="C11" s="18">
        <v>7</v>
      </c>
      <c r="D11" s="18">
        <v>21</v>
      </c>
      <c r="E11" s="19">
        <v>38</v>
      </c>
      <c r="G11" s="27" t="s">
        <v>44</v>
      </c>
      <c r="H11" s="26" t="s">
        <v>44</v>
      </c>
      <c r="I11" s="26" t="s">
        <v>80</v>
      </c>
    </row>
    <row r="12" spans="1:9" ht="12.75">
      <c r="A12" s="5" t="s">
        <v>274</v>
      </c>
      <c r="B12" s="17">
        <v>3</v>
      </c>
      <c r="C12" s="18"/>
      <c r="D12" s="18">
        <v>9</v>
      </c>
      <c r="E12" s="19">
        <v>12</v>
      </c>
      <c r="G12" s="25" t="s">
        <v>44</v>
      </c>
      <c r="H12" s="25"/>
      <c r="I12" s="25"/>
    </row>
    <row r="13" spans="1:9" ht="18.75">
      <c r="A13" s="6" t="s">
        <v>28</v>
      </c>
      <c r="B13" s="20">
        <v>63</v>
      </c>
      <c r="C13" s="21">
        <v>35</v>
      </c>
      <c r="D13" s="21">
        <v>241</v>
      </c>
      <c r="E13" s="22">
        <v>339</v>
      </c>
      <c r="G13" s="24" t="s">
        <v>66</v>
      </c>
      <c r="H13" s="25" t="s">
        <v>44</v>
      </c>
      <c r="I13" s="26" t="s">
        <v>81</v>
      </c>
    </row>
    <row r="14" spans="2:9" ht="12.75">
      <c r="B14"/>
      <c r="C14"/>
      <c r="D14"/>
      <c r="E14"/>
      <c r="G14" s="25" t="s">
        <v>44</v>
      </c>
      <c r="H14" s="25"/>
      <c r="I14" s="25"/>
    </row>
    <row r="15" spans="2:9" ht="18.75">
      <c r="B15"/>
      <c r="C15"/>
      <c r="D15"/>
      <c r="E15"/>
      <c r="G15" s="24" t="s">
        <v>68</v>
      </c>
      <c r="H15" s="25" t="s">
        <v>44</v>
      </c>
      <c r="I15" s="26" t="s">
        <v>82</v>
      </c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</sheetData>
  <printOptions/>
  <pageMargins left="0.75" right="0.75" top="1" bottom="1" header="0" footer="0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B1">
      <selection activeCell="I20" sqref="I20"/>
    </sheetView>
  </sheetViews>
  <sheetFormatPr defaultColWidth="11.421875" defaultRowHeight="12.75"/>
  <cols>
    <col min="1" max="1" width="18.57421875" style="0" bestFit="1" customWidth="1"/>
    <col min="2" max="2" width="11.421875" style="1" customWidth="1"/>
    <col min="3" max="4" width="10.28125" style="1" bestFit="1" customWidth="1"/>
    <col min="5" max="5" width="11.57421875" style="1" bestFit="1" customWidth="1"/>
    <col min="6" max="6" width="9.421875" style="0" customWidth="1"/>
    <col min="7" max="7" width="14.00390625" style="0" customWidth="1"/>
    <col min="8" max="8" width="5.7109375" style="0" customWidth="1"/>
    <col min="9" max="9" width="49.140625" style="0" customWidth="1"/>
    <col min="10" max="16384" width="14.00390625" style="0" customWidth="1"/>
  </cols>
  <sheetData>
    <row r="1" spans="1:2" ht="12.75">
      <c r="A1" s="3" t="s">
        <v>242</v>
      </c>
      <c r="B1" s="7" t="s">
        <v>27</v>
      </c>
    </row>
    <row r="2" spans="1:2" ht="12.75">
      <c r="A2" s="3" t="s">
        <v>244</v>
      </c>
      <c r="B2" s="23" t="s">
        <v>14</v>
      </c>
    </row>
    <row r="3" spans="2:5" ht="12.75">
      <c r="B3"/>
      <c r="C3"/>
      <c r="D3"/>
      <c r="E3"/>
    </row>
    <row r="4" spans="1:9" ht="12.75">
      <c r="A4" s="4" t="s">
        <v>43</v>
      </c>
      <c r="B4" s="8" t="s">
        <v>41</v>
      </c>
      <c r="C4" s="9"/>
      <c r="D4" s="9"/>
      <c r="E4" s="10"/>
      <c r="G4" s="24" t="s">
        <v>278</v>
      </c>
      <c r="H4" s="25" t="s">
        <v>44</v>
      </c>
      <c r="I4" s="26" t="s">
        <v>83</v>
      </c>
    </row>
    <row r="5" spans="1:9" ht="12.75">
      <c r="A5" s="4" t="s">
        <v>268</v>
      </c>
      <c r="B5" s="11" t="s">
        <v>29</v>
      </c>
      <c r="C5" s="12" t="s">
        <v>30</v>
      </c>
      <c r="D5" s="12" t="s">
        <v>42</v>
      </c>
      <c r="E5" s="13" t="s">
        <v>28</v>
      </c>
      <c r="G5" s="34" t="s">
        <v>44</v>
      </c>
      <c r="H5" s="34"/>
      <c r="I5" s="34"/>
    </row>
    <row r="6" spans="1:9" ht="12.75">
      <c r="A6" s="2" t="s">
        <v>272</v>
      </c>
      <c r="B6" s="14">
        <v>16</v>
      </c>
      <c r="C6" s="15">
        <v>8</v>
      </c>
      <c r="D6" s="15">
        <v>78</v>
      </c>
      <c r="E6" s="16">
        <v>102</v>
      </c>
      <c r="G6" s="24" t="s">
        <v>280</v>
      </c>
      <c r="H6" s="25" t="s">
        <v>44</v>
      </c>
      <c r="I6" s="26" t="s">
        <v>84</v>
      </c>
    </row>
    <row r="7" spans="1:9" ht="12.75">
      <c r="A7" s="5" t="s">
        <v>269</v>
      </c>
      <c r="B7" s="17">
        <v>31</v>
      </c>
      <c r="C7" s="18">
        <v>1</v>
      </c>
      <c r="D7" s="18">
        <v>45</v>
      </c>
      <c r="E7" s="19">
        <v>77</v>
      </c>
      <c r="G7" s="27" t="s">
        <v>44</v>
      </c>
      <c r="H7" s="26" t="s">
        <v>44</v>
      </c>
      <c r="I7" s="26" t="s">
        <v>85</v>
      </c>
    </row>
    <row r="8" spans="1:9" ht="12.75">
      <c r="A8" s="5" t="s">
        <v>273</v>
      </c>
      <c r="B8" s="17"/>
      <c r="C8" s="18"/>
      <c r="D8" s="18">
        <v>18</v>
      </c>
      <c r="E8" s="19">
        <v>18</v>
      </c>
      <c r="G8" s="27" t="s">
        <v>44</v>
      </c>
      <c r="H8" s="26" t="s">
        <v>44</v>
      </c>
      <c r="I8" s="26" t="s">
        <v>86</v>
      </c>
    </row>
    <row r="9" spans="1:9" ht="12.75">
      <c r="A9" s="5" t="s">
        <v>276</v>
      </c>
      <c r="B9" s="17">
        <v>18</v>
      </c>
      <c r="C9" s="18">
        <v>46</v>
      </c>
      <c r="D9" s="18">
        <v>95</v>
      </c>
      <c r="E9" s="19">
        <v>159</v>
      </c>
      <c r="G9" s="27" t="s">
        <v>44</v>
      </c>
      <c r="H9" s="26" t="s">
        <v>44</v>
      </c>
      <c r="I9" s="26" t="s">
        <v>87</v>
      </c>
    </row>
    <row r="10" spans="1:9" ht="12.75">
      <c r="A10" s="5" t="s">
        <v>275</v>
      </c>
      <c r="B10" s="17">
        <v>23</v>
      </c>
      <c r="C10" s="18">
        <v>17</v>
      </c>
      <c r="D10" s="18">
        <v>99</v>
      </c>
      <c r="E10" s="19">
        <v>139</v>
      </c>
      <c r="G10" s="27" t="s">
        <v>44</v>
      </c>
      <c r="H10" s="26" t="s">
        <v>44</v>
      </c>
      <c r="I10" s="26" t="s">
        <v>88</v>
      </c>
    </row>
    <row r="11" spans="1:9" ht="12.75">
      <c r="A11" s="5" t="s">
        <v>277</v>
      </c>
      <c r="B11" s="17">
        <v>35</v>
      </c>
      <c r="C11" s="18">
        <v>3</v>
      </c>
      <c r="D11" s="18">
        <v>182</v>
      </c>
      <c r="E11" s="19">
        <v>220</v>
      </c>
      <c r="G11" s="27" t="s">
        <v>44</v>
      </c>
      <c r="H11" s="26" t="s">
        <v>44</v>
      </c>
      <c r="I11" s="26" t="s">
        <v>89</v>
      </c>
    </row>
    <row r="12" spans="1:9" ht="12.75">
      <c r="A12" s="5" t="s">
        <v>271</v>
      </c>
      <c r="B12" s="17">
        <v>5</v>
      </c>
      <c r="C12" s="18"/>
      <c r="D12" s="18">
        <v>6</v>
      </c>
      <c r="E12" s="19">
        <v>11</v>
      </c>
      <c r="G12" s="27" t="s">
        <v>44</v>
      </c>
      <c r="H12" s="26" t="s">
        <v>44</v>
      </c>
      <c r="I12" s="26" t="s">
        <v>90</v>
      </c>
    </row>
    <row r="13" spans="1:9" ht="12.75">
      <c r="A13" s="5" t="s">
        <v>270</v>
      </c>
      <c r="B13" s="17">
        <v>34</v>
      </c>
      <c r="C13" s="18">
        <v>16</v>
      </c>
      <c r="D13" s="18">
        <v>49</v>
      </c>
      <c r="E13" s="19">
        <v>99</v>
      </c>
      <c r="G13" s="27" t="s">
        <v>44</v>
      </c>
      <c r="H13" s="26" t="s">
        <v>44</v>
      </c>
      <c r="I13" s="26" t="s">
        <v>91</v>
      </c>
    </row>
    <row r="14" spans="1:9" ht="12.75">
      <c r="A14" s="5" t="s">
        <v>274</v>
      </c>
      <c r="B14" s="17">
        <v>5</v>
      </c>
      <c r="C14" s="18"/>
      <c r="D14" s="18">
        <v>23</v>
      </c>
      <c r="E14" s="19">
        <v>28</v>
      </c>
      <c r="G14" s="27" t="s">
        <v>44</v>
      </c>
      <c r="H14" s="26" t="s">
        <v>44</v>
      </c>
      <c r="I14" s="26" t="s">
        <v>92</v>
      </c>
    </row>
    <row r="15" spans="1:9" ht="12.75">
      <c r="A15" s="6" t="s">
        <v>28</v>
      </c>
      <c r="B15" s="20">
        <v>167</v>
      </c>
      <c r="C15" s="21">
        <v>91</v>
      </c>
      <c r="D15" s="21">
        <v>595</v>
      </c>
      <c r="E15" s="22">
        <v>853</v>
      </c>
      <c r="G15" s="27" t="s">
        <v>44</v>
      </c>
      <c r="H15" s="26" t="s">
        <v>44</v>
      </c>
      <c r="I15" s="26" t="s">
        <v>93</v>
      </c>
    </row>
    <row r="16" spans="2:9" ht="12.75">
      <c r="B16"/>
      <c r="C16"/>
      <c r="D16"/>
      <c r="E16"/>
      <c r="G16" s="27" t="s">
        <v>44</v>
      </c>
      <c r="H16" s="26" t="s">
        <v>44</v>
      </c>
      <c r="I16" s="26" t="s">
        <v>94</v>
      </c>
    </row>
    <row r="17" spans="2:9" ht="12.75">
      <c r="B17"/>
      <c r="C17"/>
      <c r="D17"/>
      <c r="E17"/>
      <c r="G17" s="27" t="s">
        <v>44</v>
      </c>
      <c r="H17" s="26" t="s">
        <v>44</v>
      </c>
      <c r="I17" s="26" t="s">
        <v>95</v>
      </c>
    </row>
    <row r="18" spans="2:9" ht="12.75">
      <c r="B18"/>
      <c r="C18"/>
      <c r="D18"/>
      <c r="E18"/>
      <c r="G18" s="27" t="s">
        <v>44</v>
      </c>
      <c r="H18" s="26" t="s">
        <v>44</v>
      </c>
      <c r="I18" s="26" t="s">
        <v>96</v>
      </c>
    </row>
    <row r="19" spans="2:9" ht="12.75">
      <c r="B19"/>
      <c r="C19"/>
      <c r="D19"/>
      <c r="E19"/>
      <c r="G19" s="27" t="s">
        <v>44</v>
      </c>
      <c r="H19" s="26" t="s">
        <v>44</v>
      </c>
      <c r="I19" s="26" t="s">
        <v>97</v>
      </c>
    </row>
    <row r="20" spans="2:9" ht="12.75">
      <c r="B20"/>
      <c r="C20"/>
      <c r="D20"/>
      <c r="E20"/>
      <c r="G20" s="27" t="s">
        <v>44</v>
      </c>
      <c r="H20" s="26" t="s">
        <v>44</v>
      </c>
      <c r="I20" s="26" t="s">
        <v>98</v>
      </c>
    </row>
    <row r="21" spans="2:9" ht="12.75">
      <c r="B21"/>
      <c r="C21"/>
      <c r="D21"/>
      <c r="E21"/>
      <c r="G21" s="34" t="s">
        <v>44</v>
      </c>
      <c r="H21" s="34"/>
      <c r="I21" s="34"/>
    </row>
    <row r="22" spans="2:9" ht="18.75">
      <c r="B22"/>
      <c r="C22"/>
      <c r="D22"/>
      <c r="E22"/>
      <c r="G22" s="24" t="s">
        <v>68</v>
      </c>
      <c r="H22" s="25" t="s">
        <v>44</v>
      </c>
      <c r="I22" s="26" t="s">
        <v>99</v>
      </c>
    </row>
    <row r="23" spans="2:9" ht="12.75">
      <c r="B23"/>
      <c r="C23"/>
      <c r="D23"/>
      <c r="E23"/>
      <c r="G23" s="34" t="s">
        <v>44</v>
      </c>
      <c r="H23" s="34"/>
      <c r="I23" s="34"/>
    </row>
    <row r="24" spans="7:9" ht="18.75">
      <c r="G24" s="24" t="s">
        <v>66</v>
      </c>
      <c r="H24" s="25" t="s">
        <v>44</v>
      </c>
      <c r="I24" s="26" t="s">
        <v>100</v>
      </c>
    </row>
    <row r="25" spans="7:9" ht="12.75">
      <c r="G25" s="34" t="s">
        <v>44</v>
      </c>
      <c r="H25" s="34"/>
      <c r="I25" s="34"/>
    </row>
    <row r="26" spans="7:9" ht="18.75">
      <c r="G26" s="24" t="s">
        <v>101</v>
      </c>
      <c r="H26" s="25" t="s">
        <v>44</v>
      </c>
      <c r="I26" s="26" t="s">
        <v>102</v>
      </c>
    </row>
  </sheetData>
  <mergeCells count="4">
    <mergeCell ref="G5:I5"/>
    <mergeCell ref="G21:I21"/>
    <mergeCell ref="G23:I23"/>
    <mergeCell ref="G25:I25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mpena</dc:creator>
  <cp:keywords/>
  <dc:description/>
  <cp:lastModifiedBy>econtreras</cp:lastModifiedBy>
  <cp:lastPrinted>2006-02-28T03:13:23Z</cp:lastPrinted>
  <dcterms:created xsi:type="dcterms:W3CDTF">2005-12-28T22:18:37Z</dcterms:created>
  <dcterms:modified xsi:type="dcterms:W3CDTF">2006-03-02T20:48:30Z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1041946972</vt:i4>
  </property>
  <property fmtid="{D5CDD505-2E9C-101B-9397-08002B2CF9AE}" pid="3" name="_EmailSubject">
    <vt:lpwstr>Dotación </vt:lpwstr>
  </property>
  <property fmtid="{D5CDD505-2E9C-101B-9397-08002B2CF9AE}" pid="4" name="_AuthorEmail">
    <vt:lpwstr>aolmo@pjud.cl</vt:lpwstr>
  </property>
  <property fmtid="{D5CDD505-2E9C-101B-9397-08002B2CF9AE}" pid="5" name="_AuthorEmailDisplayName">
    <vt:lpwstr>Andreina Olmo</vt:lpwstr>
  </property>
  <property fmtid="{D5CDD505-2E9C-101B-9397-08002B2CF9AE}" pid="6" name="_PreviousAdHocReviewCycleID">
    <vt:i4>532630068</vt:i4>
  </property>
  <property fmtid="{D5CDD505-2E9C-101B-9397-08002B2CF9AE}" pid="7" name="_ReviewingToolsShownOnce">
    <vt:lpwstr/>
  </property>
</Properties>
</file>